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3140" yWindow="195" windowWidth="18960" windowHeight="11145"/>
  </bookViews>
  <sheets>
    <sheet name="Datos" sheetId="1" r:id="rId1"/>
    <sheet name="Manual Notas" sheetId="2" r:id="rId2"/>
  </sheets>
  <calcPr calcId="144525"/>
</workbook>
</file>

<file path=xl/calcChain.xml><?xml version="1.0" encoding="utf-8"?>
<calcChain xmlns="http://schemas.openxmlformats.org/spreadsheetml/2006/main">
  <c r="O210" i="1" l="1"/>
  <c r="N311" i="1" l="1"/>
  <c r="K252" i="1" l="1"/>
  <c r="N252" i="1"/>
  <c r="N225" i="1" l="1"/>
  <c r="P232" i="1" s="1"/>
  <c r="O212" i="1"/>
  <c r="O208" i="1"/>
  <c r="O206" i="1"/>
  <c r="O202" i="1"/>
  <c r="O190" i="1"/>
  <c r="O169" i="1"/>
  <c r="N158" i="1"/>
  <c r="K158" i="1"/>
  <c r="O125" i="1"/>
  <c r="L125" i="1"/>
  <c r="O123" i="1"/>
  <c r="L123" i="1"/>
  <c r="O120" i="1"/>
  <c r="L120" i="1"/>
  <c r="P110" i="1"/>
  <c r="M110" i="1"/>
  <c r="J71" i="1"/>
  <c r="M70" i="1" s="1"/>
  <c r="P61" i="1"/>
  <c r="M61" i="1"/>
  <c r="M51" i="1"/>
  <c r="M43" i="1"/>
  <c r="M32" i="1"/>
  <c r="O23" i="1"/>
  <c r="L23" i="1"/>
  <c r="O213" i="1" l="1"/>
  <c r="P230" i="1"/>
  <c r="P231" i="1"/>
  <c r="L126" i="1"/>
  <c r="O126" i="1"/>
  <c r="M67" i="1"/>
  <c r="M69" i="1"/>
  <c r="M68" i="1"/>
  <c r="M66" i="1"/>
  <c r="M71" i="1" s="1"/>
</calcChain>
</file>

<file path=xl/sharedStrings.xml><?xml version="1.0" encoding="utf-8"?>
<sst xmlns="http://schemas.openxmlformats.org/spreadsheetml/2006/main" count="521" uniqueCount="411">
  <si>
    <t>A continuación se presentan los tres tipos de notas que acompañan a los estados, a saber:</t>
  </si>
  <si>
    <t>Activo</t>
  </si>
  <si>
    <t>I) NOTAS A LOS ESTADOS FINANCIEROS</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</si>
  <si>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</si>
  <si>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</si>
  <si>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</si>
  <si>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</si>
  <si>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</si>
  <si>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</si>
  <si>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</si>
  <si>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</si>
  <si>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</si>
  <si>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</si>
  <si>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</si>
  <si>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</si>
  <si>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</si>
  <si>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</si>
  <si>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</si>
  <si>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</si>
  <si>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</si>
  <si>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</si>
  <si>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</si>
  <si>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</si>
  <si>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</si>
  <si>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</si>
  <si>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</si>
  <si>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</si>
  <si>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</si>
  <si>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</si>
  <si>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</si>
  <si>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</si>
  <si>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</si>
  <si>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</si>
  <si>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</si>
  <si>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</si>
  <si>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</si>
  <si>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</si>
  <si>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</si>
  <si>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</si>
  <si>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</si>
  <si>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</si>
  <si>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</si>
  <si>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</si>
  <si>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</si>
  <si>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</si>
  <si>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</si>
  <si>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</si>
  <si>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</si>
  <si>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</si>
  <si>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</si>
  <si>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</si>
  <si>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</si>
  <si>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</si>
  <si>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</si>
  <si>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</si>
  <si>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</si>
  <si>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</si>
  <si>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</si>
  <si>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</si>
  <si>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</si>
  <si>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</si>
  <si>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</si>
  <si>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</si>
  <si>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</si>
  <si>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</si>
  <si>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</si>
  <si>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Con el propósito de dar cumplimiento a los artículos 46 y 49 de la Ley General de Contabilidad Gubernamental, los entes públicos deberán acompañar notas a los estados financieros</t>
  </si>
  <si>
    <t>cuyos rubros así lo requieran teniendo presente los postulados de revelación suficiente e importancia relativa con la finalidad, que la información sea de mayor utilidad para los usuarios.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</si>
  <si>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</si>
  <si>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</si>
  <si>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</si>
  <si>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</si>
  <si>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</si>
  <si>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</si>
  <si>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</si>
  <si>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</si>
  <si>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</si>
  <si>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</si>
  <si>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</si>
  <si>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</si>
  <si>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</si>
  <si>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</si>
  <si>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</si>
  <si>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</si>
  <si>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</si>
  <si>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</si>
  <si>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</si>
  <si>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</si>
  <si>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</si>
  <si>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</si>
  <si>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</si>
  <si>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</si>
  <si>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</si>
  <si>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</si>
  <si>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</si>
  <si>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</si>
  <si>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</si>
  <si>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</si>
  <si>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</si>
  <si>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</si>
  <si>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</si>
  <si>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</si>
  <si>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</si>
  <si>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</si>
  <si>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</si>
  <si>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</si>
  <si>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 xml:space="preserve">El objetivo del presente documento es la revelación del contexto y de los aspectos económicos-financieros más relevantes que influyeron en las decisiones del período, y que </t>
  </si>
  <si>
    <t>deberán ser considerados en la elaboración de los estados financieros para la mayor comprensión de los mismos y sus particularidades.</t>
  </si>
  <si>
    <t xml:space="preserve">De esta manera, se informa y explica la respuesta del gobierno a las condiciones relacionadas con la información financiera de cada período de gestión; además, de exponer </t>
  </si>
  <si>
    <t>aquellas políticas que podrían afectar la toma de decisiones en períodos posteriores.</t>
  </si>
  <si>
    <t xml:space="preserve">Se informará sobre las principales condiciones económico- financieras bajo las cuales el ente público estuvo operando; y las cuales influyeron en la toma de decisiones de la </t>
  </si>
  <si>
    <t>administración; tanto a nivel local como federal.</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</si>
  <si>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</si>
  <si>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</si>
  <si>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</si>
  <si>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</si>
  <si>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</si>
  <si>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</si>
  <si>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</si>
  <si>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</si>
  <si>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</si>
  <si>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</si>
  <si>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</si>
  <si>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</si>
  <si>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</si>
  <si>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</si>
  <si>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</si>
  <si>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</si>
  <si>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</si>
  <si>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 xml:space="preserve">La conciliación se presentará atendiendo a lo dispuesto por el Acuerdo por el que se emite el formato de conciliación entre los ingresos presupuestarios y contables, </t>
  </si>
  <si>
    <t>así como entre los egresos presupuestarios y los gastos contables.</t>
  </si>
  <si>
    <t>Las cuentas de orden se utilizan para registrar movimientos de valores que no afecten o modifiquen el balance del ente contable, sin embargo, su incorporación en</t>
  </si>
  <si>
    <t>libros es necesaria con fines de recordatorio contable, de control y en general sobre los aspectos administrativos, o bien, para consignar sus derechos o responsabilidades contingentes que puedan, o no, presentarse en el futuro.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</si>
  <si>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</si>
  <si>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</si>
  <si>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</si>
  <si>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</si>
  <si>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</si>
  <si>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</si>
  <si>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</si>
  <si>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</si>
  <si>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</si>
  <si>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Presentar los últimos estados financieros con la normatividad anteriormente utilizada con las nuevas políticas para fines de comparación en la transición</t>
  </si>
  <si>
    <t xml:space="preserve">      a la base devengado.</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</si>
  <si>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</si>
  <si>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</si>
  <si>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</si>
  <si>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</si>
  <si>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</si>
  <si>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</si>
  <si>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</si>
  <si>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</si>
  <si>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</si>
  <si>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</si>
  <si>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</si>
  <si>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</si>
  <si>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</si>
  <si>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</si>
  <si>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</si>
  <si>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</si>
  <si>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</si>
  <si>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</si>
  <si>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</si>
  <si>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</si>
  <si>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</si>
  <si>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</si>
  <si>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</si>
  <si>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</si>
  <si>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</si>
  <si>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</si>
  <si>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</si>
  <si>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</si>
  <si>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</si>
  <si>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</si>
  <si>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</si>
  <si>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</si>
  <si>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</si>
  <si>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</si>
  <si>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</si>
  <si>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</si>
  <si>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</si>
  <si>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</si>
  <si>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</si>
  <si>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</si>
  <si>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</si>
  <si>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</si>
  <si>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</si>
  <si>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</si>
  <si>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</si>
  <si>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</si>
  <si>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</si>
  <si>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</si>
  <si>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</si>
  <si>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</si>
  <si>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</si>
  <si>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</si>
  <si>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</si>
  <si>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</si>
  <si>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</si>
  <si>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</si>
  <si>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</si>
  <si>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</si>
  <si>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</si>
  <si>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</si>
  <si>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</si>
  <si>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</si>
  <si>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</si>
  <si>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</si>
  <si>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 xml:space="preserve">Cuando se considere necesario se podrá revelar la información financiera de manera segmentada debido a la diversidad de las actividades y operaciones que </t>
  </si>
  <si>
    <t>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</si>
  <si>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 xml:space="preserve">El ente público informará el efecto en sus estados financieros de aquellos hechos ocurridos en el período posterior al que informa, que proporcionan mayor </t>
  </si>
  <si>
    <t>evidencia sobre eventos que le afectan económicamente y que no se conocían a la fecha de cierre.</t>
  </si>
  <si>
    <t xml:space="preserve">Se  debe  establecer  por  escrito  que  no  existen  partes  relacionadas  que  pudieran  ejercer  influencia significativa sobre la toma de decisiones financieras y </t>
  </si>
  <si>
    <t>operativas.</t>
  </si>
  <si>
    <t xml:space="preserve">La Información Contable deberá estar firmada en cada página de la misma e incluir al final la siguiente leyenda: “Bajo protesta de decir verdad declaramos que los </t>
  </si>
  <si>
    <t>Estados Financieros y sus notas, son razonablemente correctos y son responsabilidad del emisor”. Lo anterior, no será aplicable para la información contable consolidada.</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</si>
  <si>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</si>
  <si>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</si>
  <si>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</si>
  <si>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</si>
  <si>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</si>
  <si>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</si>
  <si>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</si>
  <si>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</si>
  <si>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</si>
  <si>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</si>
  <si>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</si>
  <si>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</si>
  <si>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</si>
  <si>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</si>
  <si>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</si>
  <si>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</si>
  <si>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</si>
  <si>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</si>
  <si>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</si>
  <si>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</si>
  <si>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</si>
  <si>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</si>
  <si>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</si>
  <si>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</si>
  <si>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</si>
  <si>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</si>
  <si>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</si>
  <si>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</si>
  <si>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</si>
  <si>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</si>
  <si>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</si>
  <si>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</si>
  <si>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</si>
  <si>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</si>
  <si>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</si>
  <si>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</si>
  <si>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</si>
  <si>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</si>
  <si>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</si>
  <si>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</si>
  <si>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</si>
  <si>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</si>
  <si>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</si>
  <si>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</si>
  <si>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</si>
  <si>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</si>
  <si>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</si>
  <si>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</si>
  <si>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</si>
  <si>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</si>
  <si>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</si>
  <si>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</si>
  <si>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</si>
  <si>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</si>
  <si>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</si>
  <si>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</si>
  <si>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</si>
  <si>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</si>
  <si>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</si>
  <si>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</si>
  <si>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</si>
  <si>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</si>
  <si>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</si>
  <si>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</si>
  <si>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</si>
  <si>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</si>
  <si>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</si>
  <si>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</si>
  <si>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</si>
  <si>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</si>
  <si>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</si>
  <si>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</si>
  <si>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</si>
  <si>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</si>
  <si>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</si>
  <si>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</si>
  <si>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</si>
  <si>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</si>
  <si>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</si>
  <si>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</si>
  <si>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</si>
  <si>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</si>
  <si>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</si>
  <si>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</si>
  <si>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</si>
  <si>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</si>
  <si>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</si>
  <si>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</si>
  <si>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</si>
  <si>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</si>
  <si>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</si>
  <si>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</si>
  <si>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</si>
  <si>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</si>
  <si>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</si>
  <si>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</si>
  <si>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</si>
  <si>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</si>
  <si>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</si>
  <si>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</si>
  <si>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</si>
  <si>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</si>
  <si>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</si>
  <si>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</si>
  <si>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</si>
  <si>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#MC(1102001,01-01-2002,31-01-2002)</t>
  </si>
  <si>
    <t>#MA(1102001,01-01-2002,31-01-2002)</t>
  </si>
  <si>
    <t>#MN(1102001,F1901-01-2002,27-01-2002)</t>
  </si>
  <si>
    <t>#MN(Cuenta, FechaInicio, FechaFin)</t>
  </si>
  <si>
    <t>#EJERCICIO()</t>
  </si>
  <si>
    <t>#EJERCICIO(-1)</t>
  </si>
  <si>
    <t>#FECHA(A)</t>
  </si>
  <si>
    <t>#FECHA(M)</t>
  </si>
  <si>
    <t>#FECHA(D)</t>
  </si>
  <si>
    <t>Muestra el mes y el año de la fecha de corte indicada</t>
  </si>
  <si>
    <t>Muestra la fecha completa de corte indicada. (01/enero/2017)</t>
  </si>
  <si>
    <t>Muestra el año de la fecha de corte indicada</t>
  </si>
  <si>
    <t>EJERCICIO</t>
  </si>
  <si>
    <t>Obtiene el ejercicio contable.</t>
  </si>
  <si>
    <t>Ejercicio contable</t>
  </si>
  <si>
    <t>Obtiene ejercicio anterior (-1)</t>
  </si>
  <si>
    <t>#FECHA(D) -&gt; 01 / enero / 2000</t>
  </si>
  <si>
    <t>#FECHA(M) -&gt; enero 2000</t>
  </si>
  <si>
    <t>#FECHA(A) -&gt; 2000</t>
  </si>
  <si>
    <t>#FECHA() -&gt; 1 de Enero del 2000</t>
  </si>
  <si>
    <t xml:space="preserve">#SIE(Cuenta, 1)    </t>
  </si>
  <si>
    <t xml:space="preserve">#SIE(1114-01-02, 1)  * Ejercicio actual </t>
  </si>
  <si>
    <t xml:space="preserve">#SIE(Cuenta, 0) </t>
  </si>
  <si>
    <t xml:space="preserve">#SIE(Cuenta, -1) </t>
  </si>
  <si>
    <t>#SIE(1114-01-02, 0)  * Póliza de Saldos Iniciales</t>
  </si>
  <si>
    <t>#SIE(1114-01-02, -1) * Ejercicio anterior</t>
  </si>
  <si>
    <t>#SIP(Cuenta, 1)</t>
  </si>
  <si>
    <t>#SIP(Cuenta, 0)</t>
  </si>
  <si>
    <t>#SIP(Cuenta, -1)</t>
  </si>
  <si>
    <t>#SIP(1112-01-01, 1) * Ejercicio actual</t>
  </si>
  <si>
    <t>#SIP(1112-01-01, 0) * Póliza de Saldos Iniciales</t>
  </si>
  <si>
    <t>#SIP(1112-01-01, -1) * Ejercicio anterior</t>
  </si>
  <si>
    <t>#SFP(1123-01-10, 1)  * Ejercicio actual</t>
  </si>
  <si>
    <t>#SFP(1123-01-10, 0)  * Póliza de Saldos Iniciales</t>
  </si>
  <si>
    <t>#SFP(1123-01-10, -1) * Ejercicio anterior</t>
  </si>
  <si>
    <t>#SFP(Cuenta, 1)</t>
  </si>
  <si>
    <t>#SFP(Cuenta, 0)</t>
  </si>
  <si>
    <t>#SFP(Cuenta, -1)</t>
  </si>
  <si>
    <t>AL 31 DE DICIEMBRE DE 2017</t>
  </si>
  <si>
    <t>CUENTAS POR COBRAR A CORTO PLAZO</t>
  </si>
  <si>
    <t>BANCOS/TESORERÍA</t>
  </si>
  <si>
    <t>INVERSIONES TEMPORALES (HASTA 3 MESES)</t>
  </si>
  <si>
    <t>FONDOS CON AFECTACIÓN ESPECÍFICA</t>
  </si>
  <si>
    <t>BANORTE</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</si>
  <si>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</si>
  <si>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</si>
  <si>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</si>
  <si>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</si>
  <si>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</si>
  <si>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</si>
  <si>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</si>
  <si>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</si>
  <si>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</si>
  <si>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</si>
  <si>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</si>
  <si>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</si>
  <si>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</si>
  <si>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</si>
  <si>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</si>
  <si>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</si>
  <si>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</si>
  <si>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</si>
  <si>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</si>
  <si>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</si>
  <si>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</si>
  <si>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</si>
  <si>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</si>
  <si>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</si>
  <si>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DE APORTACIONES PARA EL FORTALECIMINETO DE LOS MUNICIPIOS ( F IV)</t>
  </si>
  <si>
    <t>FONDO DE INFRAESTRUCTURA SOCIAL MUNICIPAL (FIII)</t>
  </si>
  <si>
    <t xml:space="preserve">ARRENDAMIENTO </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</si>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</sst>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27"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b/>
      <sz val="8"/>
      <color indexed="9"/>
      <name val="Arial"/>
      <family val="2"/>
    </font>
    <font>
      <b/>
      <sz val="8"/>
      <name val="Arial"/>
      <family val="2"/>
    </font>
    <font>
      <sz val="10"/>
      <name val="Courier New"/>
      <family val="3"/>
    </font>
    <font>
      <b/>
      <sz val="10"/>
      <color theme="0"/>
      <name val="Arial"/>
      <family val="2"/>
    </font>
    <font>
      <sz val="10"/>
      <color rgb="FF000000"/>
      <name val="Times New Roman"/>
      <charset val="204"/>
    </font>
    <font>
      <sz val="10"/>
      <name val="Times New Roman"/>
      <family val="1"/>
    </font>
    <font>
      <b/>
      <sz val="1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339933"/>
        <bgColor indexed="64"/>
      </patternFill>
    </fill>
    <fill>
      <patternFill patternType="solid">
        <fgColor rgb="FF60A06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s>
  <cellStyleXfs count="3">
    <xf numFmtId="0" fontId="0" fillId="0" borderId="0"/>
    <xf numFmtId="0" fontId="19" fillId="0" borderId="0" applyNumberFormat="0" applyFill="0" applyBorder="0" applyAlignment="0" applyProtection="0">
      <alignment vertical="top"/>
      <protection locked="0"/>
    </xf>
    <xf numFmtId="164" fontId="24" fillId="0" borderId="0" applyFont="0" applyFill="0" applyBorder="0" applyAlignment="0" applyProtection="0"/>
  </cellStyleXfs>
  <cellXfs count="217">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9" fillId="2" borderId="0" xfId="0" applyFont="1" applyFill="1" applyBorder="1" applyAlignment="1">
      <alignment horizontal="left" vertical="top"/>
    </xf>
    <xf numFmtId="0" fontId="5" fillId="2" borderId="0" xfId="0" applyFont="1" applyFill="1" applyBorder="1" applyAlignment="1">
      <alignment horizontal="left" vertical="top"/>
    </xf>
    <xf numFmtId="0" fontId="10" fillId="2" borderId="0" xfId="0" applyFont="1" applyFill="1" applyBorder="1" applyAlignment="1">
      <alignment horizontal="left" vertical="top"/>
    </xf>
    <xf numFmtId="0" fontId="8" fillId="2" borderId="0" xfId="0" applyFont="1" applyFill="1" applyBorder="1" applyAlignment="1">
      <alignment horizontal="left" vertical="top"/>
    </xf>
    <xf numFmtId="0" fontId="2"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49" fontId="8" fillId="2" borderId="0" xfId="0" applyNumberFormat="1" applyFont="1" applyFill="1" applyBorder="1" applyAlignment="1">
      <alignment horizontal="left" vertical="top"/>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49" fontId="10" fillId="2" borderId="0" xfId="0" applyNumberFormat="1" applyFont="1" applyFill="1" applyBorder="1" applyAlignment="1">
      <alignment vertical="top" wrapText="1"/>
    </xf>
    <xf numFmtId="0" fontId="10" fillId="2" borderId="0" xfId="0" applyFont="1" applyFill="1" applyBorder="1" applyAlignment="1">
      <alignment vertical="top"/>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0" fontId="10" fillId="2" borderId="0" xfId="0" applyFont="1" applyFill="1" applyBorder="1" applyAlignment="1">
      <alignment horizontal="center" vertical="top" wrapText="1"/>
    </xf>
    <xf numFmtId="49" fontId="10" fillId="2" borderId="0" xfId="0" applyNumberFormat="1" applyFont="1" applyFill="1" applyBorder="1" applyAlignment="1">
      <alignment horizontal="center" vertical="top" wrapText="1"/>
    </xf>
    <xf numFmtId="0" fontId="18" fillId="2" borderId="0" xfId="0" applyFont="1" applyFill="1" applyBorder="1" applyAlignment="1">
      <alignment horizontal="left" vertical="top"/>
    </xf>
    <xf numFmtId="0" fontId="8" fillId="2" borderId="0" xfId="0" applyFont="1" applyFill="1" applyBorder="1" applyAlignment="1">
      <alignment vertical="top" wrapText="1"/>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17" fillId="2" borderId="0" xfId="0" applyFont="1" applyFill="1" applyBorder="1" applyAlignment="1">
      <alignment horizontal="left" vertical="top"/>
    </xf>
    <xf numFmtId="49" fontId="12" fillId="2" borderId="0" xfId="0" applyNumberFormat="1" applyFont="1" applyFill="1" applyBorder="1" applyAlignment="1">
      <alignment horizontal="left" vertical="top"/>
    </xf>
    <xf numFmtId="0" fontId="10" fillId="2" borderId="0" xfId="0" applyFont="1" applyFill="1" applyBorder="1" applyAlignment="1">
      <alignment horizontal="left"/>
    </xf>
    <xf numFmtId="0" fontId="8" fillId="2" borderId="0" xfId="0" applyFont="1" applyFill="1" applyBorder="1" applyAlignment="1">
      <alignment horizontal="left"/>
    </xf>
    <xf numFmtId="49" fontId="10" fillId="2" borderId="0" xfId="0" applyNumberFormat="1" applyFont="1" applyFill="1" applyBorder="1" applyAlignment="1">
      <alignment horizontal="left" vertical="top"/>
    </xf>
    <xf numFmtId="0" fontId="5" fillId="0" borderId="0" xfId="0" applyFont="1" applyFill="1" applyBorder="1" applyAlignment="1">
      <alignment vertical="top"/>
    </xf>
    <xf numFmtId="0" fontId="22" fillId="0" borderId="0" xfId="0" applyFont="1" applyAlignment="1"/>
    <xf numFmtId="0" fontId="17" fillId="0" borderId="0" xfId="0" applyFont="1" applyBorder="1" applyAlignment="1">
      <alignment vertical="center"/>
    </xf>
    <xf numFmtId="49" fontId="17" fillId="0" borderId="0" xfId="0" applyNumberFormat="1" applyFont="1" applyBorder="1" applyAlignment="1">
      <alignment vertical="center"/>
    </xf>
    <xf numFmtId="0" fontId="21" fillId="3" borderId="11" xfId="0" applyFont="1" applyFill="1" applyBorder="1" applyAlignment="1">
      <alignment horizontal="center" vertical="center"/>
    </xf>
    <xf numFmtId="0" fontId="17" fillId="3" borderId="11" xfId="0" applyFont="1" applyFill="1" applyBorder="1" applyAlignment="1">
      <alignment vertical="center"/>
    </xf>
    <xf numFmtId="0" fontId="17" fillId="3" borderId="11" xfId="0" applyFont="1" applyFill="1" applyBorder="1" applyAlignment="1">
      <alignment vertical="center" wrapText="1"/>
    </xf>
    <xf numFmtId="49" fontId="17" fillId="3" borderId="11" xfId="0" applyNumberFormat="1" applyFont="1" applyFill="1" applyBorder="1" applyAlignment="1">
      <alignment vertical="center"/>
    </xf>
    <xf numFmtId="0" fontId="21" fillId="3" borderId="12" xfId="0" applyFont="1" applyFill="1" applyBorder="1" applyAlignment="1">
      <alignment horizontal="center" vertical="center"/>
    </xf>
    <xf numFmtId="0" fontId="17" fillId="3" borderId="12" xfId="0" applyFont="1" applyFill="1" applyBorder="1" applyAlignment="1">
      <alignment vertical="center"/>
    </xf>
    <xf numFmtId="0" fontId="17" fillId="3" borderId="12" xfId="0" applyFont="1" applyFill="1" applyBorder="1" applyAlignment="1">
      <alignment vertical="center" wrapText="1"/>
    </xf>
    <xf numFmtId="49" fontId="17" fillId="3" borderId="12" xfId="0" applyNumberFormat="1" applyFont="1" applyFill="1" applyBorder="1" applyAlignment="1">
      <alignment vertical="center"/>
    </xf>
    <xf numFmtId="0" fontId="21" fillId="3" borderId="13" xfId="0" applyFont="1" applyFill="1" applyBorder="1" applyAlignment="1">
      <alignment horizontal="center" vertical="center"/>
    </xf>
    <xf numFmtId="0" fontId="17" fillId="3" borderId="13" xfId="0" applyFont="1" applyFill="1" applyBorder="1" applyAlignment="1">
      <alignment vertical="center"/>
    </xf>
    <xf numFmtId="0" fontId="17" fillId="3" borderId="13" xfId="0" applyFont="1" applyFill="1" applyBorder="1" applyAlignment="1">
      <alignment vertical="center" wrapText="1"/>
    </xf>
    <xf numFmtId="49" fontId="17" fillId="3" borderId="13" xfId="0" applyNumberFormat="1" applyFont="1" applyFill="1" applyBorder="1" applyAlignment="1">
      <alignment vertical="center"/>
    </xf>
    <xf numFmtId="0" fontId="20" fillId="5" borderId="4" xfId="0" applyFont="1" applyFill="1" applyBorder="1" applyAlignment="1">
      <alignment horizontal="center" vertical="center"/>
    </xf>
    <xf numFmtId="0" fontId="17" fillId="3" borderId="14" xfId="0" applyFont="1" applyFill="1" applyBorder="1" applyAlignment="1">
      <alignment vertical="center" wrapText="1"/>
    </xf>
    <xf numFmtId="0" fontId="20" fillId="5" borderId="6" xfId="0" applyFont="1" applyFill="1" applyBorder="1" applyAlignment="1">
      <alignment horizontal="center" vertical="center"/>
    </xf>
    <xf numFmtId="49" fontId="17" fillId="3" borderId="16" xfId="0" applyNumberFormat="1" applyFont="1" applyFill="1" applyBorder="1" applyAlignment="1">
      <alignment vertical="center"/>
    </xf>
    <xf numFmtId="0" fontId="0" fillId="6" borderId="0" xfId="0" applyFill="1" applyBorder="1" applyAlignment="1">
      <alignment horizontal="left" vertical="top"/>
    </xf>
    <xf numFmtId="0" fontId="0" fillId="6" borderId="0" xfId="0" applyFill="1"/>
    <xf numFmtId="49" fontId="17" fillId="3" borderId="18" xfId="0" applyNumberFormat="1" applyFont="1" applyFill="1" applyBorder="1" applyAlignment="1">
      <alignment vertical="center"/>
    </xf>
    <xf numFmtId="0" fontId="17" fillId="3" borderId="15" xfId="0" applyFont="1" applyFill="1" applyBorder="1" applyAlignment="1">
      <alignment vertical="center" wrapText="1"/>
    </xf>
    <xf numFmtId="49" fontId="17" fillId="3" borderId="15" xfId="0" applyNumberFormat="1" applyFont="1" applyFill="1" applyBorder="1" applyAlignment="1">
      <alignment vertical="center"/>
    </xf>
    <xf numFmtId="0" fontId="25" fillId="6" borderId="0" xfId="0" applyFont="1" applyFill="1" applyBorder="1" applyAlignment="1">
      <alignment horizontal="left" vertical="top"/>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49" fontId="14" fillId="0" borderId="1" xfId="0" applyNumberFormat="1" applyFont="1" applyFill="1" applyBorder="1" applyAlignment="1"/>
    <xf numFmtId="4" fontId="14" fillId="0" borderId="1" xfId="0" applyNumberFormat="1" applyFont="1" applyFill="1" applyBorder="1" applyAlignment="1"/>
    <xf numFmtId="9" fontId="14" fillId="0" borderId="1" xfId="0" applyNumberFormat="1" applyFont="1" applyFill="1" applyBorder="1" applyAlignment="1"/>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2" fontId="5" fillId="0" borderId="1" xfId="0" applyNumberFormat="1" applyFont="1" applyFill="1" applyBorder="1" applyAlignment="1">
      <alignment horizontal="center" vertical="top" wrapText="1"/>
    </xf>
    <xf numFmtId="0" fontId="14" fillId="0" borderId="0" xfId="0" applyFont="1" applyAlignment="1">
      <alignment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164" fontId="15" fillId="0" borderId="1" xfId="2" applyFont="1" applyFill="1" applyBorder="1" applyAlignment="1"/>
    <xf numFmtId="0" fontId="15" fillId="0" borderId="1" xfId="0" applyFont="1" applyFill="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9" fontId="15" fillId="0" borderId="1" xfId="0" applyNumberFormat="1" applyFont="1" applyFill="1" applyBorder="1" applyAlignment="1">
      <alignment horizontal="right"/>
    </xf>
    <xf numFmtId="0" fontId="15" fillId="0" borderId="1" xfId="0"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164" fontId="15" fillId="0" borderId="1" xfId="2" applyFont="1" applyBorder="1" applyAlignment="1"/>
    <xf numFmtId="0" fontId="14" fillId="0" borderId="0" xfId="0" applyFont="1" applyAlignment="1">
      <alignment vertical="center" wrapText="1"/>
    </xf>
    <xf numFmtId="0" fontId="14" fillId="0" borderId="0" xfId="0" applyFont="1" applyAlignment="1"/>
    <xf numFmtId="49" fontId="14" fillId="0" borderId="1" xfId="0" applyNumberFormat="1" applyFont="1" applyBorder="1" applyAlignment="1"/>
    <xf numFmtId="4" fontId="14" fillId="0" borderId="1" xfId="0" applyNumberFormat="1" applyFont="1" applyBorder="1" applyAlignment="1"/>
    <xf numFmtId="0" fontId="8" fillId="2" borderId="0" xfId="0" applyFont="1" applyFill="1" applyBorder="1" applyAlignment="1">
      <alignment vertical="top" wrapText="1"/>
    </xf>
    <xf numFmtId="0" fontId="10" fillId="2" borderId="0" xfId="0" applyFont="1" applyFill="1" applyBorder="1" applyAlignment="1">
      <alignment vertical="top" wrapText="1"/>
    </xf>
    <xf numFmtId="0" fontId="9" fillId="2" borderId="0" xfId="0" applyFont="1" applyFill="1" applyBorder="1" applyAlignment="1">
      <alignment vertical="top" wrapText="1"/>
    </xf>
    <xf numFmtId="9" fontId="14" fillId="0" borderId="1" xfId="0" applyNumberFormat="1" applyFont="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Border="1" applyAlignment="1"/>
    <xf numFmtId="49" fontId="10" fillId="2" borderId="0" xfId="0" applyNumberFormat="1" applyFont="1" applyFill="1" applyBorder="1" applyAlignment="1">
      <alignment vertical="top"/>
    </xf>
    <xf numFmtId="49" fontId="8" fillId="2" borderId="0" xfId="0" applyNumberFormat="1" applyFont="1" applyFill="1" applyBorder="1" applyAlignment="1">
      <alignment vertical="top"/>
    </xf>
    <xf numFmtId="0" fontId="8" fillId="2" borderId="0" xfId="0" applyFont="1" applyFill="1" applyBorder="1" applyAlignment="1">
      <alignment vertical="top"/>
    </xf>
    <xf numFmtId="49" fontId="10" fillId="2" borderId="0" xfId="0" applyNumberFormat="1" applyFont="1" applyFill="1" applyBorder="1" applyAlignment="1">
      <alignment vertical="top" wrapText="1"/>
    </xf>
    <xf numFmtId="49" fontId="8" fillId="2" borderId="0" xfId="0" applyNumberFormat="1" applyFont="1" applyFill="1" applyBorder="1" applyAlignment="1">
      <alignment vertical="top" wrapText="1"/>
    </xf>
    <xf numFmtId="0" fontId="10" fillId="2" borderId="0" xfId="0" applyFont="1" applyFill="1" applyBorder="1" applyAlignment="1">
      <alignment vertical="top"/>
    </xf>
    <xf numFmtId="0" fontId="10" fillId="2" borderId="0" xfId="0" applyFont="1" applyFill="1" applyBorder="1" applyAlignment="1">
      <alignment horizontal="center" vertical="top" wrapText="1"/>
    </xf>
    <xf numFmtId="0" fontId="8" fillId="2" borderId="0" xfId="0" applyFont="1" applyFill="1" applyBorder="1" applyAlignment="1">
      <alignment horizontal="center" vertical="top" wrapText="1"/>
    </xf>
    <xf numFmtId="0" fontId="7" fillId="0" borderId="0"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xf>
    <xf numFmtId="0" fontId="7" fillId="0" borderId="0" xfId="0" applyFont="1" applyFill="1" applyBorder="1" applyAlignment="1">
      <alignment horizontal="center"/>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26" fillId="6" borderId="0" xfId="0" applyFont="1" applyFill="1" applyBorder="1" applyAlignment="1">
      <alignment horizontal="center" vertical="top"/>
    </xf>
    <xf numFmtId="0" fontId="23" fillId="4" borderId="0" xfId="0" applyFont="1" applyFill="1" applyBorder="1" applyAlignment="1">
      <alignment horizontal="left" vertical="center"/>
    </xf>
    <xf numFmtId="0" fontId="21" fillId="3" borderId="14"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17" fillId="3" borderId="14"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16" xfId="0" applyFont="1" applyFill="1" applyBorder="1" applyAlignment="1">
      <alignment horizontal="left" vertical="center"/>
    </xf>
    <xf numFmtId="0" fontId="21" fillId="3" borderId="17" xfId="0" applyFont="1" applyFill="1" applyBorder="1" applyAlignment="1">
      <alignment horizontal="center" vertical="center"/>
    </xf>
    <xf numFmtId="0" fontId="17" fillId="3" borderId="17" xfId="0" applyFont="1" applyFill="1" applyBorder="1" applyAlignment="1">
      <alignment horizontal="left" vertical="center"/>
    </xf>
    <xf numFmtId="0" fontId="17" fillId="3" borderId="17"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4"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64"/>
  <sheetViews>
    <sheetView tabSelected="1" workbookViewId="0">
      <selection activeCell="H68" sqref="H68:I68"/>
    </sheetView>
  </sheetViews>
  <sheetFormatPr baseColWidth="10" defaultColWidth="9.33203125" defaultRowHeight="12" customHeight="1" x14ac:dyDescent="0.2"/>
  <cols>
    <col min="1" max="3" width="4.1640625" style="8" customWidth="1"/>
    <col min="4" max="4" width="6.33203125" style="8" customWidth="1"/>
    <col min="5" max="16" width="9.1640625" style="8" customWidth="1"/>
    <col min="17" max="17" width="13.33203125" style="8" bestFit="1" customWidth="1"/>
    <col min="18" max="18" width="9.1640625" style="8" customWidth="1"/>
    <col min="19" max="19" width="6.33203125" style="8" customWidth="1"/>
    <col min="20" max="22" width="4.1640625" style="8" customWidth="1"/>
    <col min="23" max="23" width="10" style="8" customWidth="1"/>
    <col min="24" max="16384" width="9.33203125" style="8"/>
  </cols>
  <sheetData>
    <row r="1" spans="2:21" ht="12" customHeight="1" x14ac:dyDescent="0.2">
      <c r="B1" s="193" t="s">
        <v>2</v>
      </c>
      <c r="C1" s="193"/>
      <c r="D1" s="193"/>
      <c r="E1" s="193"/>
      <c r="F1" s="193"/>
      <c r="G1" s="193"/>
      <c r="H1" s="193"/>
      <c r="I1" s="193"/>
      <c r="J1" s="193"/>
      <c r="K1" s="193"/>
      <c r="L1" s="193"/>
      <c r="M1" s="193"/>
      <c r="N1" s="193"/>
      <c r="O1" s="193"/>
      <c r="P1" s="193"/>
      <c r="Q1" s="193"/>
      <c r="R1" s="193"/>
      <c r="S1" s="193"/>
      <c r="T1" s="193"/>
      <c r="U1" s="193"/>
    </row>
    <row r="2" spans="2:21" ht="12" customHeight="1" x14ac:dyDescent="0.2">
      <c r="B2" s="194" t="s">
        <v>359</v>
      </c>
      <c r="C2" s="194"/>
      <c r="D2" s="194"/>
      <c r="E2" s="194"/>
      <c r="F2" s="194"/>
      <c r="G2" s="194"/>
      <c r="H2" s="194"/>
      <c r="I2" s="194"/>
      <c r="J2" s="194"/>
      <c r="K2" s="194"/>
      <c r="L2" s="194"/>
      <c r="M2" s="194"/>
      <c r="N2" s="194"/>
      <c r="O2" s="194"/>
      <c r="P2" s="194"/>
      <c r="Q2" s="194"/>
      <c r="R2" s="194"/>
      <c r="S2" s="194"/>
      <c r="T2" s="194"/>
      <c r="U2" s="194"/>
    </row>
    <row r="3" spans="2:21" s="50" customFormat="1" ht="12" customHeight="1" x14ac:dyDescent="0.2">
      <c r="B3" s="49"/>
      <c r="C3" s="169" t="s">
        <v>66</v>
      </c>
      <c r="D3" s="169"/>
      <c r="E3" s="169"/>
      <c r="F3" s="169"/>
      <c r="G3" s="169"/>
      <c r="H3" s="169"/>
      <c r="I3" s="169"/>
      <c r="J3" s="169"/>
      <c r="K3" s="169"/>
      <c r="L3" s="169"/>
      <c r="M3" s="169"/>
      <c r="N3" s="169"/>
      <c r="O3" s="169"/>
      <c r="P3" s="169"/>
      <c r="Q3" s="169"/>
      <c r="R3" s="169"/>
      <c r="S3" s="169"/>
      <c r="T3" s="169"/>
      <c r="U3" s="169"/>
    </row>
    <row r="4" spans="2:21" s="50" customFormat="1" ht="12" customHeight="1" x14ac:dyDescent="0.2">
      <c r="B4" s="168" t="s">
        <v>67</v>
      </c>
      <c r="C4" s="168"/>
      <c r="D4" s="168"/>
      <c r="E4" s="168"/>
      <c r="F4" s="168"/>
      <c r="G4" s="168"/>
      <c r="H4" s="168"/>
      <c r="I4" s="168"/>
      <c r="J4" s="168"/>
      <c r="K4" s="168"/>
      <c r="L4" s="168"/>
      <c r="M4" s="168"/>
      <c r="N4" s="168"/>
      <c r="O4" s="168"/>
      <c r="P4" s="168"/>
      <c r="Q4" s="168"/>
      <c r="R4" s="168"/>
      <c r="S4" s="168"/>
      <c r="T4" s="168"/>
      <c r="U4" s="168"/>
    </row>
    <row r="5" spans="2:21" s="50" customFormat="1" ht="12" customHeight="1" x14ac:dyDescent="0.2">
      <c r="B5" s="49"/>
      <c r="C5" s="51" t="s">
        <v>0</v>
      </c>
      <c r="D5" s="49"/>
      <c r="E5" s="49"/>
      <c r="F5" s="49"/>
      <c r="G5" s="49"/>
      <c r="H5" s="49"/>
      <c r="I5" s="49"/>
      <c r="J5" s="49"/>
      <c r="K5" s="49"/>
      <c r="L5" s="49"/>
      <c r="M5" s="49"/>
      <c r="N5" s="49"/>
      <c r="O5" s="49"/>
      <c r="P5" s="49"/>
      <c r="Q5" s="49"/>
      <c r="R5" s="49"/>
      <c r="S5" s="49"/>
      <c r="T5" s="49"/>
      <c r="U5" s="49"/>
    </row>
    <row r="6" spans="2:21" s="50" customFormat="1" ht="12" customHeight="1" x14ac:dyDescent="0.2">
      <c r="B6" s="49"/>
      <c r="C6" s="51" t="s">
        <v>13</v>
      </c>
      <c r="D6" s="52" t="s">
        <v>12</v>
      </c>
      <c r="E6" s="49"/>
      <c r="F6" s="49"/>
      <c r="G6" s="49"/>
      <c r="H6" s="49"/>
      <c r="I6" s="49"/>
      <c r="J6" s="49"/>
      <c r="K6" s="49"/>
      <c r="L6" s="49"/>
      <c r="M6" s="49"/>
      <c r="N6" s="49"/>
      <c r="O6" s="49"/>
      <c r="P6" s="49"/>
      <c r="Q6" s="49"/>
      <c r="R6" s="49"/>
      <c r="S6" s="49"/>
      <c r="T6" s="49"/>
      <c r="U6" s="49"/>
    </row>
    <row r="7" spans="2:21" s="50" customFormat="1" ht="12" customHeight="1" x14ac:dyDescent="0.2">
      <c r="B7" s="49"/>
      <c r="C7" s="51" t="s">
        <v>14</v>
      </c>
      <c r="D7" s="52" t="s">
        <v>15</v>
      </c>
      <c r="E7" s="49"/>
      <c r="F7" s="49"/>
      <c r="G7" s="49"/>
      <c r="H7" s="49"/>
      <c r="I7" s="49"/>
      <c r="J7" s="49"/>
      <c r="K7" s="49"/>
      <c r="L7" s="49"/>
      <c r="M7" s="49"/>
      <c r="N7" s="49"/>
      <c r="O7" s="49"/>
      <c r="P7" s="49"/>
      <c r="Q7" s="49"/>
      <c r="R7" s="49"/>
      <c r="S7" s="49"/>
      <c r="T7" s="49"/>
      <c r="U7" s="49"/>
    </row>
    <row r="8" spans="2:21" s="50" customFormat="1" ht="12" customHeight="1" x14ac:dyDescent="0.2">
      <c r="B8" s="49"/>
      <c r="C8" s="51" t="s">
        <v>16</v>
      </c>
      <c r="D8" s="52" t="s">
        <v>17</v>
      </c>
      <c r="E8" s="49"/>
      <c r="F8" s="49"/>
      <c r="G8" s="49"/>
      <c r="H8" s="49"/>
      <c r="I8" s="49"/>
      <c r="J8" s="49"/>
      <c r="K8" s="49"/>
      <c r="L8" s="49"/>
      <c r="M8" s="49"/>
      <c r="N8" s="49"/>
      <c r="O8" s="49"/>
      <c r="P8" s="49"/>
      <c r="Q8" s="49"/>
      <c r="R8" s="49"/>
      <c r="S8" s="49"/>
      <c r="T8" s="49"/>
      <c r="U8" s="49"/>
    </row>
    <row r="9" spans="2:21" ht="12" customHeight="1" x14ac:dyDescent="0.2">
      <c r="C9" s="3"/>
      <c r="D9" s="9"/>
    </row>
    <row r="10" spans="2:21" ht="12" customHeight="1" x14ac:dyDescent="0.2">
      <c r="B10" s="192" t="s">
        <v>3</v>
      </c>
      <c r="C10" s="192"/>
      <c r="D10" s="192"/>
      <c r="E10" s="192"/>
      <c r="F10" s="192"/>
      <c r="G10" s="192"/>
      <c r="H10" s="192"/>
      <c r="I10" s="192"/>
      <c r="J10" s="192"/>
      <c r="K10" s="192"/>
      <c r="L10" s="192"/>
      <c r="M10" s="192"/>
      <c r="N10" s="192"/>
      <c r="O10" s="192"/>
      <c r="P10" s="192"/>
      <c r="Q10" s="192"/>
      <c r="R10" s="192"/>
      <c r="S10" s="192"/>
      <c r="T10" s="192"/>
      <c r="U10" s="192"/>
    </row>
    <row r="11" spans="2:21" ht="12" customHeight="1" x14ac:dyDescent="0.2">
      <c r="B11" s="4"/>
      <c r="C11" s="4"/>
      <c r="D11" s="4"/>
      <c r="E11" s="4"/>
      <c r="F11" s="6"/>
      <c r="G11" s="4"/>
      <c r="H11" s="6"/>
      <c r="I11" s="4"/>
      <c r="J11" s="6"/>
      <c r="K11" s="4"/>
      <c r="L11" s="6"/>
      <c r="M11" s="4"/>
      <c r="N11" s="6"/>
      <c r="O11" s="4"/>
      <c r="P11" s="6"/>
    </row>
    <row r="12" spans="2:21" ht="12" customHeight="1" x14ac:dyDescent="0.2">
      <c r="C12" s="5" t="s">
        <v>49</v>
      </c>
      <c r="D12" s="5" t="s">
        <v>18</v>
      </c>
      <c r="E12" s="5"/>
      <c r="F12" s="5"/>
      <c r="G12" s="5"/>
      <c r="H12" s="5"/>
      <c r="I12" s="5"/>
      <c r="J12" s="5"/>
      <c r="K12" s="5"/>
      <c r="L12" s="5"/>
      <c r="M12" s="5"/>
      <c r="N12" s="5"/>
      <c r="O12" s="5"/>
      <c r="P12" s="5"/>
      <c r="Q12" s="5"/>
      <c r="R12" s="5"/>
      <c r="S12" s="5"/>
      <c r="T12" s="5"/>
      <c r="U12" s="5"/>
    </row>
    <row r="13" spans="2:21" ht="12" customHeight="1" x14ac:dyDescent="0.2">
      <c r="B13" s="5"/>
      <c r="C13" s="2" t="s">
        <v>1</v>
      </c>
      <c r="D13" s="5"/>
      <c r="E13" s="5"/>
      <c r="F13" s="5"/>
      <c r="G13" s="5"/>
      <c r="H13" s="5"/>
      <c r="I13" s="5"/>
      <c r="J13" s="5"/>
      <c r="K13" s="5"/>
      <c r="L13" s="5"/>
      <c r="M13" s="5"/>
      <c r="N13" s="5"/>
      <c r="O13" s="5"/>
      <c r="P13" s="5"/>
      <c r="Q13" s="5"/>
      <c r="R13" s="5"/>
      <c r="S13" s="5"/>
      <c r="T13" s="5"/>
      <c r="U13" s="5"/>
    </row>
    <row r="14" spans="2:21" ht="12" customHeight="1" x14ac:dyDescent="0.2">
      <c r="C14" s="30" t="s">
        <v>216</v>
      </c>
      <c r="D14" s="2" t="s">
        <v>19</v>
      </c>
    </row>
    <row r="15" spans="2:21" s="50" customFormat="1" ht="12" customHeight="1" x14ac:dyDescent="0.2">
      <c r="B15" s="53"/>
      <c r="C15" s="54" t="s">
        <v>90</v>
      </c>
      <c r="D15" s="168" t="s">
        <v>68</v>
      </c>
      <c r="E15" s="168"/>
      <c r="F15" s="168"/>
      <c r="G15" s="168"/>
      <c r="H15" s="168"/>
      <c r="I15" s="168"/>
      <c r="J15" s="168"/>
      <c r="K15" s="168"/>
      <c r="L15" s="168"/>
      <c r="M15" s="168"/>
      <c r="N15" s="168"/>
      <c r="O15" s="168"/>
      <c r="P15" s="168"/>
      <c r="Q15" s="168"/>
      <c r="R15" s="168"/>
      <c r="S15" s="168"/>
      <c r="T15" s="168"/>
      <c r="U15" s="168"/>
    </row>
    <row r="16" spans="2:21" s="50" customFormat="1" ht="12" customHeight="1" x14ac:dyDescent="0.2">
      <c r="C16" s="55"/>
      <c r="D16" s="168"/>
      <c r="E16" s="168"/>
      <c r="F16" s="168"/>
      <c r="G16" s="168"/>
      <c r="H16" s="168"/>
      <c r="I16" s="168"/>
      <c r="J16" s="168"/>
      <c r="K16" s="168"/>
      <c r="L16" s="168"/>
      <c r="M16" s="168"/>
      <c r="N16" s="168"/>
      <c r="O16" s="168"/>
      <c r="P16" s="168"/>
      <c r="Q16" s="168"/>
      <c r="R16" s="168"/>
      <c r="S16" s="168"/>
      <c r="T16" s="168"/>
      <c r="U16" s="168"/>
    </row>
    <row r="17" spans="3:21" ht="12" customHeight="1" x14ac:dyDescent="0.2">
      <c r="C17" s="23"/>
      <c r="D17" s="31" t="s">
        <v>217</v>
      </c>
      <c r="E17" s="13"/>
      <c r="F17" s="13"/>
      <c r="G17" s="13"/>
      <c r="H17" s="13"/>
      <c r="I17" s="13"/>
      <c r="J17" s="13"/>
      <c r="K17" s="13"/>
      <c r="L17" s="13"/>
      <c r="M17" s="13"/>
      <c r="N17" s="13"/>
      <c r="O17" s="13"/>
      <c r="P17" s="13"/>
      <c r="Q17" s="13"/>
      <c r="R17" s="13"/>
      <c r="S17" s="13"/>
      <c r="T17" s="13"/>
      <c r="U17" s="13"/>
    </row>
    <row r="18" spans="3:21" ht="12" customHeight="1" x14ac:dyDescent="0.2">
      <c r="C18" s="23"/>
      <c r="D18" s="13"/>
      <c r="E18" s="13"/>
      <c r="F18" s="13"/>
      <c r="G18" s="13"/>
      <c r="H18" s="13"/>
      <c r="I18" s="13"/>
      <c r="J18" s="13"/>
      <c r="K18" s="13"/>
      <c r="L18" s="13"/>
      <c r="M18" s="13"/>
      <c r="N18" s="13"/>
      <c r="O18" s="13"/>
      <c r="P18" s="13"/>
      <c r="Q18" s="13"/>
      <c r="R18" s="13"/>
      <c r="S18" s="13"/>
      <c r="T18" s="13"/>
      <c r="U18" s="13"/>
    </row>
    <row r="19" spans="3:21" ht="12" customHeight="1" x14ac:dyDescent="0.2">
      <c r="C19" s="23"/>
      <c r="D19" s="13"/>
      <c r="E19" s="13"/>
      <c r="F19" s="149" t="s">
        <v>218</v>
      </c>
      <c r="G19" s="149"/>
      <c r="H19" s="149"/>
      <c r="I19" s="149"/>
      <c r="J19" s="149"/>
      <c r="K19" s="149"/>
      <c r="L19" s="157">
        <v>2017</v>
      </c>
      <c r="M19" s="157"/>
      <c r="N19" s="157"/>
      <c r="O19" s="157">
        <v>2016</v>
      </c>
      <c r="P19" s="157"/>
      <c r="Q19" s="157"/>
      <c r="R19" s="13"/>
      <c r="S19" s="13"/>
      <c r="T19" s="13"/>
      <c r="U19" s="13"/>
    </row>
    <row r="20" spans="3:21" ht="12" customHeight="1" x14ac:dyDescent="0.2">
      <c r="C20" s="23"/>
      <c r="D20" s="13"/>
      <c r="E20" s="13"/>
      <c r="F20" s="166" t="s">
        <v>361</v>
      </c>
      <c r="G20" s="166"/>
      <c r="H20" s="166"/>
      <c r="I20" s="166"/>
      <c r="J20" s="166"/>
      <c r="K20" s="166"/>
      <c r="L20" s="214">
        <v>551820.27</v>
      </c>
      <c r="M20" s="178"/>
      <c r="N20" s="178"/>
      <c r="O20" s="214">
        <v>2764570.92</v>
      </c>
      <c r="P20" s="178"/>
      <c r="Q20" s="178"/>
      <c r="R20" s="13"/>
      <c r="S20" s="13"/>
      <c r="T20" s="13"/>
      <c r="U20" s="13"/>
    </row>
    <row r="21" spans="3:21" ht="12" customHeight="1" x14ac:dyDescent="0.2">
      <c r="C21" s="23"/>
      <c r="D21" s="13"/>
      <c r="E21" s="13"/>
      <c r="F21" s="166" t="s">
        <v>362</v>
      </c>
      <c r="G21" s="166"/>
      <c r="H21" s="166"/>
      <c r="I21" s="166"/>
      <c r="J21" s="166"/>
      <c r="K21" s="166"/>
      <c r="L21" s="214">
        <v>0</v>
      </c>
      <c r="M21" s="178"/>
      <c r="N21" s="178"/>
      <c r="O21" s="214">
        <v>0</v>
      </c>
      <c r="P21" s="178"/>
      <c r="Q21" s="178"/>
      <c r="R21" s="13"/>
      <c r="S21" s="13"/>
      <c r="T21" s="13"/>
      <c r="U21" s="13"/>
    </row>
    <row r="22" spans="3:21" ht="12" customHeight="1" x14ac:dyDescent="0.2">
      <c r="C22" s="23"/>
      <c r="D22" s="13"/>
      <c r="E22" s="13"/>
      <c r="F22" s="166" t="s">
        <v>363</v>
      </c>
      <c r="G22" s="166"/>
      <c r="H22" s="166"/>
      <c r="I22" s="166"/>
      <c r="J22" s="166"/>
      <c r="K22" s="166"/>
      <c r="L22" s="214">
        <v>0</v>
      </c>
      <c r="M22" s="178"/>
      <c r="N22" s="178"/>
      <c r="O22" s="214">
        <v>0</v>
      </c>
      <c r="P22" s="178"/>
      <c r="Q22" s="178"/>
      <c r="R22" s="13"/>
      <c r="S22" s="13"/>
      <c r="T22" s="13"/>
      <c r="U22" s="13"/>
    </row>
    <row r="23" spans="3:21" ht="12" customHeight="1" x14ac:dyDescent="0.2">
      <c r="C23" s="23"/>
      <c r="D23" s="13"/>
      <c r="E23" s="13"/>
      <c r="F23" s="142" t="s">
        <v>220</v>
      </c>
      <c r="G23" s="143"/>
      <c r="H23" s="143"/>
      <c r="I23" s="143"/>
      <c r="J23" s="143"/>
      <c r="K23" s="144"/>
      <c r="L23" s="163">
        <f>SUM(L20:N22)</f>
        <v>551820.27</v>
      </c>
      <c r="M23" s="163"/>
      <c r="N23" s="163"/>
      <c r="O23" s="163">
        <f>SUM(O20:Q22)</f>
        <v>2764570.92</v>
      </c>
      <c r="P23" s="163"/>
      <c r="Q23" s="163"/>
      <c r="R23" s="13"/>
      <c r="S23" s="13"/>
      <c r="T23" s="13"/>
      <c r="U23" s="13"/>
    </row>
    <row r="24" spans="3:21" ht="12" customHeight="1" x14ac:dyDescent="0.2">
      <c r="C24" s="23"/>
      <c r="D24" s="13"/>
      <c r="E24" s="13"/>
      <c r="F24" s="13"/>
      <c r="G24" s="13"/>
      <c r="H24" s="13"/>
      <c r="I24" s="13"/>
      <c r="J24" s="13"/>
      <c r="K24" s="13"/>
      <c r="L24" s="13"/>
      <c r="M24" s="13"/>
      <c r="N24" s="13"/>
      <c r="O24" s="13"/>
      <c r="P24" s="13"/>
      <c r="Q24" s="13"/>
      <c r="R24" s="13"/>
      <c r="S24" s="13"/>
      <c r="T24" s="13"/>
      <c r="U24" s="13"/>
    </row>
    <row r="25" spans="3:21" ht="12" customHeight="1" x14ac:dyDescent="0.2">
      <c r="C25" s="23"/>
      <c r="D25" s="32" t="s">
        <v>221</v>
      </c>
      <c r="E25" s="13"/>
      <c r="F25" s="13"/>
      <c r="G25" s="13"/>
      <c r="H25" s="13"/>
      <c r="I25" s="13"/>
      <c r="J25" s="13"/>
      <c r="K25" s="13"/>
      <c r="L25" s="13"/>
      <c r="M25" s="13"/>
      <c r="N25" s="13"/>
      <c r="O25" s="13"/>
      <c r="P25" s="13"/>
      <c r="Q25" s="13"/>
      <c r="R25" s="13"/>
      <c r="S25" s="13"/>
      <c r="T25" s="13"/>
      <c r="U25" s="13"/>
    </row>
    <row r="26" spans="3:21" ht="12" customHeight="1" x14ac:dyDescent="0.2">
      <c r="C26" s="23"/>
      <c r="D26" s="33" t="s">
        <v>225</v>
      </c>
      <c r="E26" s="13"/>
      <c r="F26" s="13"/>
      <c r="G26" s="13"/>
      <c r="H26" s="13"/>
      <c r="I26" s="13"/>
      <c r="J26" s="13"/>
      <c r="K26" s="13"/>
      <c r="L26" s="13"/>
      <c r="M26" s="13"/>
      <c r="N26" s="13"/>
      <c r="O26" s="13"/>
      <c r="P26" s="13"/>
      <c r="Q26" s="13"/>
      <c r="R26" s="13"/>
      <c r="S26" s="13"/>
      <c r="T26" s="13"/>
      <c r="U26" s="13"/>
    </row>
    <row r="27" spans="3:21" ht="12" customHeight="1" x14ac:dyDescent="0.2">
      <c r="C27" s="23"/>
      <c r="D27" s="13"/>
      <c r="E27" s="13"/>
      <c r="F27" s="13"/>
      <c r="G27" s="13"/>
      <c r="H27" s="13"/>
      <c r="I27" s="13"/>
      <c r="J27" s="13"/>
      <c r="K27" s="13"/>
      <c r="L27" s="13"/>
      <c r="M27" s="13"/>
      <c r="N27" s="13"/>
      <c r="O27" s="13"/>
      <c r="P27" s="13"/>
      <c r="Q27" s="13"/>
      <c r="R27" s="13"/>
      <c r="S27" s="13"/>
      <c r="T27" s="13"/>
      <c r="U27" s="13"/>
    </row>
    <row r="28" spans="3:21" ht="12" customHeight="1" x14ac:dyDescent="0.2">
      <c r="C28" s="23"/>
      <c r="D28" s="13"/>
      <c r="E28" s="13"/>
      <c r="F28" s="13"/>
      <c r="G28" s="13"/>
      <c r="H28" s="149" t="s">
        <v>222</v>
      </c>
      <c r="I28" s="149"/>
      <c r="J28" s="149"/>
      <c r="K28" s="149"/>
      <c r="L28" s="149"/>
      <c r="M28" s="157" t="s">
        <v>223</v>
      </c>
      <c r="N28" s="157"/>
      <c r="O28" s="157"/>
      <c r="P28" s="13"/>
      <c r="Q28" s="13"/>
      <c r="R28" s="13"/>
      <c r="S28" s="13"/>
      <c r="T28" s="13"/>
      <c r="U28" s="13"/>
    </row>
    <row r="29" spans="3:21" ht="12" customHeight="1" x14ac:dyDescent="0.2">
      <c r="C29" s="23"/>
      <c r="D29" s="13"/>
      <c r="E29" s="13"/>
      <c r="F29" s="13"/>
      <c r="G29" s="13"/>
      <c r="H29" s="166" t="s">
        <v>364</v>
      </c>
      <c r="I29" s="166"/>
      <c r="J29" s="166"/>
      <c r="K29" s="166"/>
      <c r="L29" s="166"/>
      <c r="M29" s="214">
        <v>551820.27</v>
      </c>
      <c r="N29" s="178"/>
      <c r="O29" s="178"/>
      <c r="P29" s="13"/>
      <c r="Q29" s="13"/>
      <c r="R29" s="13"/>
      <c r="S29" s="13"/>
      <c r="T29" s="13"/>
      <c r="U29" s="13"/>
    </row>
    <row r="30" spans="3:21" ht="12" customHeight="1" x14ac:dyDescent="0.2">
      <c r="C30" s="23"/>
      <c r="D30" s="13"/>
      <c r="E30" s="13"/>
      <c r="F30" s="13"/>
      <c r="G30" s="13"/>
      <c r="H30" s="166"/>
      <c r="I30" s="166"/>
      <c r="J30" s="166"/>
      <c r="K30" s="166"/>
      <c r="L30" s="166"/>
      <c r="M30" s="214">
        <v>0</v>
      </c>
      <c r="N30" s="178"/>
      <c r="O30" s="178"/>
      <c r="P30" s="13"/>
      <c r="Q30" s="13"/>
      <c r="R30" s="13"/>
      <c r="S30" s="13"/>
      <c r="T30" s="13"/>
      <c r="U30" s="13"/>
    </row>
    <row r="31" spans="3:21" ht="12" customHeight="1" x14ac:dyDescent="0.2">
      <c r="C31" s="23"/>
      <c r="D31" s="13"/>
      <c r="E31" s="13"/>
      <c r="F31" s="13"/>
      <c r="G31" s="13"/>
      <c r="H31" s="166"/>
      <c r="I31" s="166"/>
      <c r="J31" s="166"/>
      <c r="K31" s="166"/>
      <c r="L31" s="166"/>
      <c r="M31" s="214">
        <v>0</v>
      </c>
      <c r="N31" s="178"/>
      <c r="O31" s="178"/>
      <c r="P31" s="13"/>
      <c r="Q31" s="13"/>
      <c r="R31" s="13"/>
      <c r="S31" s="13"/>
      <c r="T31" s="13"/>
      <c r="U31" s="13"/>
    </row>
    <row r="32" spans="3:21" ht="12" customHeight="1" x14ac:dyDescent="0.2">
      <c r="C32" s="23"/>
      <c r="D32" s="13"/>
      <c r="E32" s="13"/>
      <c r="F32" s="13"/>
      <c r="G32" s="13"/>
      <c r="H32" s="142" t="s">
        <v>220</v>
      </c>
      <c r="I32" s="143"/>
      <c r="J32" s="143"/>
      <c r="K32" s="143"/>
      <c r="L32" s="144"/>
      <c r="M32" s="195">
        <f>SUM(M29:O31)</f>
        <v>551820.27</v>
      </c>
      <c r="N32" s="196"/>
      <c r="O32" s="197"/>
      <c r="P32" s="13"/>
      <c r="Q32" s="13"/>
      <c r="R32" s="13"/>
      <c r="S32" s="13"/>
      <c r="T32" s="13"/>
      <c r="U32" s="13"/>
    </row>
    <row r="33" spans="3:21" ht="12" customHeight="1" x14ac:dyDescent="0.2">
      <c r="C33" s="23"/>
      <c r="D33" s="13"/>
      <c r="E33" s="13"/>
      <c r="F33" s="13"/>
      <c r="G33" s="13"/>
      <c r="H33" s="13"/>
      <c r="I33" s="13"/>
      <c r="J33" s="13"/>
      <c r="K33" s="13"/>
      <c r="L33" s="13"/>
      <c r="M33" s="13"/>
      <c r="N33" s="13"/>
      <c r="O33" s="13"/>
      <c r="P33" s="13"/>
      <c r="Q33" s="13"/>
      <c r="R33" s="13"/>
      <c r="S33" s="13"/>
      <c r="T33" s="13"/>
      <c r="U33" s="13"/>
    </row>
    <row r="34" spans="3:21" ht="12" customHeight="1" x14ac:dyDescent="0.2">
      <c r="C34" s="23"/>
      <c r="D34" s="32" t="s">
        <v>224</v>
      </c>
      <c r="E34" s="31"/>
      <c r="F34" s="31"/>
      <c r="G34" s="31"/>
      <c r="H34" s="31"/>
      <c r="I34" s="31"/>
      <c r="J34" s="31"/>
      <c r="K34" s="31"/>
      <c r="L34" s="31"/>
      <c r="M34" s="31"/>
      <c r="N34" s="31"/>
      <c r="O34" s="31"/>
      <c r="P34" s="31"/>
      <c r="Q34" s="31"/>
      <c r="R34" s="31"/>
      <c r="S34" s="31"/>
      <c r="T34" s="31"/>
      <c r="U34" s="13"/>
    </row>
    <row r="35" spans="3:21" ht="12" customHeight="1" x14ac:dyDescent="0.2">
      <c r="C35" s="23"/>
      <c r="D35" s="165" t="s">
        <v>226</v>
      </c>
      <c r="E35" s="165"/>
      <c r="F35" s="165"/>
      <c r="G35" s="165"/>
      <c r="H35" s="165"/>
      <c r="I35" s="165"/>
      <c r="J35" s="165"/>
      <c r="K35" s="165"/>
      <c r="L35" s="165"/>
      <c r="M35" s="165"/>
      <c r="N35" s="165"/>
      <c r="O35" s="165"/>
      <c r="P35" s="165"/>
      <c r="Q35" s="165"/>
      <c r="R35" s="165"/>
      <c r="S35" s="165"/>
      <c r="T35" s="165"/>
      <c r="U35" s="165"/>
    </row>
    <row r="36" spans="3:21" ht="12" customHeight="1" x14ac:dyDescent="0.2">
      <c r="C36" s="23"/>
      <c r="D36" s="31"/>
      <c r="E36" s="31"/>
      <c r="F36" s="31"/>
      <c r="G36" s="31"/>
      <c r="H36" s="31"/>
      <c r="I36" s="31"/>
      <c r="J36" s="31"/>
      <c r="K36" s="31"/>
      <c r="L36" s="31"/>
      <c r="M36" s="31"/>
      <c r="N36" s="31"/>
      <c r="O36" s="31"/>
      <c r="P36" s="31"/>
      <c r="Q36" s="31"/>
      <c r="R36" s="31"/>
      <c r="S36" s="31"/>
      <c r="T36" s="31"/>
      <c r="U36" s="13"/>
    </row>
    <row r="37" spans="3:21" ht="12" customHeight="1" x14ac:dyDescent="0.2">
      <c r="C37" s="23"/>
      <c r="D37" s="13"/>
      <c r="E37" s="13"/>
      <c r="F37" s="13"/>
      <c r="G37" s="13"/>
      <c r="H37" s="149" t="s">
        <v>222</v>
      </c>
      <c r="I37" s="149"/>
      <c r="J37" s="149"/>
      <c r="K37" s="149"/>
      <c r="L37" s="149"/>
      <c r="M37" s="157" t="s">
        <v>223</v>
      </c>
      <c r="N37" s="157"/>
      <c r="O37" s="157"/>
      <c r="P37" s="13"/>
      <c r="Q37" s="13"/>
      <c r="R37" s="13"/>
      <c r="S37" s="13"/>
      <c r="T37" s="13"/>
      <c r="U37" s="13"/>
    </row>
    <row r="38" spans="3:21" ht="12" customHeight="1" x14ac:dyDescent="0.2">
      <c r="C38" s="23"/>
      <c r="D38" s="13"/>
      <c r="E38" s="13"/>
      <c r="F38" s="13"/>
      <c r="G38" s="13"/>
      <c r="H38" s="105"/>
      <c r="I38" s="105"/>
      <c r="J38" s="105"/>
      <c r="K38" s="105"/>
      <c r="L38" s="105"/>
      <c r="M38" s="213">
        <v>0</v>
      </c>
      <c r="N38" s="172"/>
      <c r="O38" s="172"/>
      <c r="P38" s="13"/>
      <c r="Q38" s="13"/>
      <c r="R38" s="13"/>
      <c r="S38" s="13"/>
      <c r="T38" s="13"/>
      <c r="U38" s="13"/>
    </row>
    <row r="39" spans="3:21" ht="12" customHeight="1" x14ac:dyDescent="0.2">
      <c r="C39" s="23"/>
      <c r="D39" s="13"/>
      <c r="E39" s="13"/>
      <c r="F39" s="13"/>
      <c r="G39" s="13"/>
      <c r="H39" s="158"/>
      <c r="I39" s="159"/>
      <c r="J39" s="159"/>
      <c r="K39" s="159"/>
      <c r="L39" s="160"/>
      <c r="M39" s="215">
        <v>0</v>
      </c>
      <c r="N39" s="176"/>
      <c r="O39" s="177"/>
      <c r="P39" s="13"/>
      <c r="Q39" s="13"/>
      <c r="R39" s="13"/>
      <c r="S39" s="13"/>
      <c r="T39" s="13"/>
      <c r="U39" s="13"/>
    </row>
    <row r="40" spans="3:21" ht="12" customHeight="1" x14ac:dyDescent="0.2">
      <c r="C40" s="23"/>
      <c r="D40" s="13"/>
      <c r="E40" s="13"/>
      <c r="F40" s="13"/>
      <c r="G40" s="13"/>
      <c r="H40" s="158"/>
      <c r="I40" s="159"/>
      <c r="J40" s="159"/>
      <c r="K40" s="159"/>
      <c r="L40" s="160"/>
      <c r="M40" s="215">
        <v>0</v>
      </c>
      <c r="N40" s="176"/>
      <c r="O40" s="177"/>
      <c r="P40" s="13"/>
      <c r="Q40" s="13"/>
      <c r="R40" s="13"/>
      <c r="S40" s="13"/>
      <c r="T40" s="13"/>
      <c r="U40" s="13"/>
    </row>
    <row r="41" spans="3:21" ht="12" customHeight="1" x14ac:dyDescent="0.2">
      <c r="C41" s="23"/>
      <c r="D41" s="13"/>
      <c r="E41" s="13"/>
      <c r="F41" s="13"/>
      <c r="G41" s="13"/>
      <c r="H41" s="105"/>
      <c r="I41" s="105"/>
      <c r="J41" s="105"/>
      <c r="K41" s="105"/>
      <c r="L41" s="105"/>
      <c r="M41" s="213">
        <v>0</v>
      </c>
      <c r="N41" s="172"/>
      <c r="O41" s="172"/>
      <c r="P41" s="13"/>
      <c r="Q41" s="13"/>
      <c r="R41" s="13"/>
      <c r="S41" s="13"/>
      <c r="T41" s="13"/>
      <c r="U41" s="13"/>
    </row>
    <row r="42" spans="3:21" ht="12" customHeight="1" x14ac:dyDescent="0.2">
      <c r="C42" s="23"/>
      <c r="D42" s="13"/>
      <c r="E42" s="13"/>
      <c r="F42" s="13"/>
      <c r="G42" s="13"/>
      <c r="H42" s="105"/>
      <c r="I42" s="105"/>
      <c r="J42" s="105"/>
      <c r="K42" s="105"/>
      <c r="L42" s="105"/>
      <c r="M42" s="213">
        <v>0</v>
      </c>
      <c r="N42" s="172"/>
      <c r="O42" s="172"/>
      <c r="P42" s="13"/>
      <c r="Q42" s="13"/>
      <c r="R42" s="13"/>
      <c r="S42" s="13"/>
      <c r="T42" s="13"/>
      <c r="U42" s="13"/>
    </row>
    <row r="43" spans="3:21" ht="12" customHeight="1" x14ac:dyDescent="0.2">
      <c r="C43" s="23"/>
      <c r="D43" s="13"/>
      <c r="E43" s="13"/>
      <c r="F43" s="13"/>
      <c r="G43" s="13"/>
      <c r="H43" s="150" t="s">
        <v>220</v>
      </c>
      <c r="I43" s="151"/>
      <c r="J43" s="151"/>
      <c r="K43" s="151"/>
      <c r="L43" s="152"/>
      <c r="M43" s="173">
        <f>SUM(M38:O42)</f>
        <v>0</v>
      </c>
      <c r="N43" s="174"/>
      <c r="O43" s="175"/>
      <c r="P43" s="13"/>
      <c r="Q43" s="13"/>
      <c r="R43" s="13"/>
      <c r="S43" s="13"/>
      <c r="T43" s="13"/>
      <c r="U43" s="13"/>
    </row>
    <row r="44" spans="3:21" ht="12" customHeight="1" x14ac:dyDescent="0.2">
      <c r="C44" s="23"/>
      <c r="D44" s="13"/>
      <c r="E44" s="13"/>
      <c r="F44" s="13"/>
      <c r="G44" s="13"/>
      <c r="H44" s="13"/>
      <c r="I44" s="13"/>
      <c r="J44" s="13"/>
      <c r="K44" s="13"/>
      <c r="L44" s="13"/>
      <c r="M44" s="13"/>
      <c r="N44" s="13"/>
      <c r="O44" s="13"/>
      <c r="P44" s="13"/>
      <c r="Q44" s="13"/>
      <c r="R44" s="13"/>
      <c r="S44" s="13"/>
      <c r="T44" s="13"/>
      <c r="U44" s="13"/>
    </row>
    <row r="45" spans="3:21" ht="12" customHeight="1" x14ac:dyDescent="0.2">
      <c r="C45" s="23"/>
      <c r="D45" s="32" t="s">
        <v>227</v>
      </c>
      <c r="E45" s="31"/>
      <c r="F45" s="31"/>
      <c r="G45" s="31"/>
      <c r="H45" s="31"/>
      <c r="I45" s="31"/>
      <c r="J45" s="31"/>
      <c r="K45" s="31"/>
      <c r="L45" s="31"/>
      <c r="M45" s="31"/>
      <c r="N45" s="31"/>
      <c r="O45" s="31"/>
      <c r="P45" s="31"/>
      <c r="Q45" s="31"/>
      <c r="R45" s="31"/>
      <c r="S45" s="31"/>
      <c r="T45" s="31"/>
      <c r="U45" s="13"/>
    </row>
    <row r="46" spans="3:21" ht="12" customHeight="1" x14ac:dyDescent="0.2">
      <c r="C46" s="23"/>
      <c r="D46" s="138" t="s">
        <v>234</v>
      </c>
      <c r="E46" s="138"/>
      <c r="F46" s="138"/>
      <c r="G46" s="138"/>
      <c r="H46" s="138"/>
      <c r="I46" s="138"/>
      <c r="J46" s="138"/>
      <c r="K46" s="138"/>
      <c r="L46" s="138"/>
      <c r="M46" s="138"/>
      <c r="N46" s="138"/>
      <c r="O46" s="138"/>
      <c r="P46" s="138"/>
      <c r="Q46" s="138"/>
      <c r="R46" s="138"/>
      <c r="S46" s="138"/>
      <c r="T46" s="138"/>
      <c r="U46" s="138"/>
    </row>
    <row r="47" spans="3:21" ht="12" customHeight="1" x14ac:dyDescent="0.2">
      <c r="C47" s="23"/>
      <c r="D47" s="13"/>
      <c r="E47" s="13"/>
      <c r="F47" s="13"/>
      <c r="G47" s="13"/>
      <c r="H47" s="13"/>
      <c r="I47" s="13"/>
      <c r="J47" s="13"/>
      <c r="K47" s="13"/>
      <c r="L47" s="13"/>
      <c r="M47" s="13"/>
      <c r="N47" s="13"/>
      <c r="O47" s="13"/>
      <c r="P47" s="13"/>
      <c r="Q47" s="13"/>
      <c r="R47" s="13"/>
      <c r="S47" s="13"/>
      <c r="T47" s="13"/>
      <c r="U47" s="13"/>
    </row>
    <row r="48" spans="3:21" ht="12" customHeight="1" x14ac:dyDescent="0.2">
      <c r="C48" s="23"/>
      <c r="D48" s="13"/>
      <c r="E48" s="13"/>
      <c r="F48" s="13"/>
      <c r="G48" s="13"/>
      <c r="H48" s="149" t="s">
        <v>222</v>
      </c>
      <c r="I48" s="149"/>
      <c r="J48" s="149"/>
      <c r="K48" s="149"/>
      <c r="L48" s="149"/>
      <c r="M48" s="157" t="s">
        <v>223</v>
      </c>
      <c r="N48" s="157"/>
      <c r="O48" s="157"/>
      <c r="P48" s="13"/>
      <c r="Q48" s="13"/>
      <c r="R48" s="13"/>
      <c r="S48" s="13"/>
      <c r="T48" s="13"/>
      <c r="U48" s="13"/>
    </row>
    <row r="49" spans="2:21" ht="12" customHeight="1" x14ac:dyDescent="0.2">
      <c r="C49" s="23"/>
      <c r="D49" s="13"/>
      <c r="E49" s="13"/>
      <c r="F49" s="13"/>
      <c r="G49" s="13"/>
      <c r="H49" s="105"/>
      <c r="I49" s="105"/>
      <c r="J49" s="105"/>
      <c r="K49" s="105"/>
      <c r="L49" s="105"/>
      <c r="M49" s="213">
        <v>0</v>
      </c>
      <c r="N49" s="172"/>
      <c r="O49" s="172"/>
      <c r="P49" s="13"/>
      <c r="Q49" s="13"/>
      <c r="R49" s="13"/>
      <c r="S49" s="13"/>
      <c r="T49" s="13"/>
      <c r="U49" s="13"/>
    </row>
    <row r="50" spans="2:21" ht="12" customHeight="1" x14ac:dyDescent="0.2">
      <c r="C50" s="23"/>
      <c r="D50" s="13"/>
      <c r="E50" s="13"/>
      <c r="F50" s="13"/>
      <c r="G50" s="13"/>
      <c r="H50" s="105"/>
      <c r="I50" s="105"/>
      <c r="J50" s="105"/>
      <c r="K50" s="105"/>
      <c r="L50" s="105"/>
      <c r="M50" s="213">
        <v>0</v>
      </c>
      <c r="N50" s="172"/>
      <c r="O50" s="172"/>
      <c r="P50" s="13"/>
      <c r="Q50" s="13"/>
      <c r="R50" s="13"/>
      <c r="S50" s="13"/>
      <c r="T50" s="13"/>
      <c r="U50" s="13"/>
    </row>
    <row r="51" spans="2:21" ht="12" customHeight="1" x14ac:dyDescent="0.2">
      <c r="C51" s="23"/>
      <c r="D51" s="13"/>
      <c r="E51" s="13"/>
      <c r="F51" s="13"/>
      <c r="G51" s="13"/>
      <c r="H51" s="150" t="s">
        <v>220</v>
      </c>
      <c r="I51" s="151"/>
      <c r="J51" s="151"/>
      <c r="K51" s="151"/>
      <c r="L51" s="152"/>
      <c r="M51" s="173">
        <f>SUM(M49:O50)</f>
        <v>0</v>
      </c>
      <c r="N51" s="174"/>
      <c r="O51" s="175"/>
      <c r="P51" s="13"/>
      <c r="Q51" s="13"/>
      <c r="R51" s="13"/>
      <c r="S51" s="13"/>
      <c r="T51" s="13"/>
      <c r="U51" s="13"/>
    </row>
    <row r="52" spans="2:21" ht="12" customHeight="1" x14ac:dyDescent="0.2">
      <c r="C52" s="23"/>
      <c r="D52" s="13"/>
      <c r="E52" s="13"/>
      <c r="F52" s="13"/>
      <c r="G52" s="13"/>
      <c r="H52" s="13"/>
      <c r="I52" s="13"/>
      <c r="J52" s="13"/>
      <c r="K52" s="13"/>
      <c r="L52" s="13"/>
      <c r="M52" s="13"/>
      <c r="N52" s="13"/>
      <c r="O52" s="13"/>
      <c r="P52" s="13"/>
      <c r="Q52" s="13"/>
      <c r="R52" s="13"/>
      <c r="S52" s="13"/>
      <c r="T52" s="13"/>
      <c r="U52" s="13"/>
    </row>
    <row r="53" spans="2:21" ht="12" customHeight="1" x14ac:dyDescent="0.2">
      <c r="B53" s="2"/>
      <c r="C53" s="30" t="s">
        <v>216</v>
      </c>
      <c r="D53" s="2" t="s">
        <v>20</v>
      </c>
    </row>
    <row r="54" spans="2:21" s="52" customFormat="1" ht="12" customHeight="1" x14ac:dyDescent="0.2">
      <c r="B54" s="56"/>
      <c r="C54" s="57" t="s">
        <v>89</v>
      </c>
      <c r="D54" s="169" t="s">
        <v>69</v>
      </c>
      <c r="E54" s="169"/>
      <c r="F54" s="169"/>
      <c r="G54" s="169"/>
      <c r="H54" s="169"/>
      <c r="I54" s="169"/>
      <c r="J54" s="169"/>
      <c r="K54" s="169"/>
      <c r="L54" s="169"/>
      <c r="M54" s="169"/>
      <c r="N54" s="169"/>
      <c r="O54" s="169"/>
      <c r="P54" s="169"/>
      <c r="Q54" s="169"/>
      <c r="R54" s="169"/>
      <c r="S54" s="169"/>
      <c r="T54" s="169"/>
      <c r="U54" s="169"/>
    </row>
    <row r="55" spans="2:21" s="52" customFormat="1" ht="12" customHeight="1" x14ac:dyDescent="0.2">
      <c r="B55" s="56"/>
      <c r="C55" s="58"/>
      <c r="D55" s="169"/>
      <c r="E55" s="169"/>
      <c r="F55" s="169"/>
      <c r="G55" s="169"/>
      <c r="H55" s="169"/>
      <c r="I55" s="169"/>
      <c r="J55" s="169"/>
      <c r="K55" s="169"/>
      <c r="L55" s="169"/>
      <c r="M55" s="169"/>
      <c r="N55" s="169"/>
      <c r="O55" s="169"/>
      <c r="P55" s="169"/>
      <c r="Q55" s="169"/>
      <c r="R55" s="169"/>
      <c r="S55" s="169"/>
      <c r="T55" s="169"/>
      <c r="U55" s="169"/>
    </row>
    <row r="56" spans="2:21" ht="12" customHeight="1" x14ac:dyDescent="0.2">
      <c r="B56" s="7"/>
      <c r="C56" s="21"/>
      <c r="D56" s="7"/>
      <c r="E56" s="7"/>
      <c r="F56" s="7"/>
      <c r="G56" s="7"/>
      <c r="H56" s="7"/>
      <c r="I56" s="7"/>
      <c r="J56" s="7"/>
      <c r="K56" s="7"/>
      <c r="L56" s="7"/>
      <c r="M56" s="7"/>
      <c r="N56" s="7"/>
      <c r="O56" s="7"/>
      <c r="P56" s="7"/>
      <c r="Q56" s="7"/>
      <c r="R56" s="7"/>
      <c r="S56" s="7"/>
      <c r="T56" s="7"/>
      <c r="U56" s="7"/>
    </row>
    <row r="57" spans="2:21" ht="12" customHeight="1" x14ac:dyDescent="0.2">
      <c r="B57" s="7"/>
      <c r="C57" s="21"/>
      <c r="D57" s="7"/>
      <c r="E57" s="149" t="s">
        <v>218</v>
      </c>
      <c r="F57" s="149"/>
      <c r="G57" s="149"/>
      <c r="H57" s="149"/>
      <c r="I57" s="149"/>
      <c r="J57" s="149"/>
      <c r="K57" s="149"/>
      <c r="L57" s="149"/>
      <c r="M57" s="157">
        <v>2017</v>
      </c>
      <c r="N57" s="157"/>
      <c r="O57" s="157"/>
      <c r="P57" s="157">
        <v>2016</v>
      </c>
      <c r="Q57" s="157"/>
      <c r="R57" s="157"/>
      <c r="S57" s="7"/>
      <c r="T57" s="7"/>
      <c r="U57" s="7"/>
    </row>
    <row r="58" spans="2:21" ht="12" customHeight="1" x14ac:dyDescent="0.2">
      <c r="B58" s="7"/>
      <c r="C58" s="21"/>
      <c r="D58" s="7"/>
      <c r="E58" s="105" t="s">
        <v>360</v>
      </c>
      <c r="F58" s="105"/>
      <c r="G58" s="105"/>
      <c r="H58" s="105"/>
      <c r="I58" s="105"/>
      <c r="J58" s="105"/>
      <c r="K58" s="105"/>
      <c r="L58" s="105"/>
      <c r="M58" s="213">
        <v>0</v>
      </c>
      <c r="N58" s="172"/>
      <c r="O58" s="172"/>
      <c r="P58" s="213">
        <v>0</v>
      </c>
      <c r="Q58" s="172"/>
      <c r="R58" s="172"/>
      <c r="S58" s="7"/>
      <c r="T58" s="7"/>
      <c r="U58" s="7"/>
    </row>
    <row r="59" spans="2:21" ht="12" customHeight="1" x14ac:dyDescent="0.2">
      <c r="B59" s="7"/>
      <c r="C59" s="21"/>
      <c r="D59" s="7"/>
      <c r="E59" s="105" t="s">
        <v>365</v>
      </c>
      <c r="F59" s="105"/>
      <c r="G59" s="105"/>
      <c r="H59" s="105"/>
      <c r="I59" s="105"/>
      <c r="J59" s="105"/>
      <c r="K59" s="105"/>
      <c r="L59" s="105"/>
      <c r="M59" s="213">
        <v>3755.46</v>
      </c>
      <c r="N59" s="172"/>
      <c r="O59" s="172"/>
      <c r="P59" s="213">
        <v>3755.46</v>
      </c>
      <c r="Q59" s="172"/>
      <c r="R59" s="172"/>
      <c r="S59" s="7"/>
      <c r="T59" s="7"/>
      <c r="U59" s="7"/>
    </row>
    <row r="60" spans="2:21" ht="12" customHeight="1" x14ac:dyDescent="0.2">
      <c r="B60" s="7"/>
      <c r="C60" s="21"/>
      <c r="D60" s="7"/>
      <c r="E60" s="105" t="s">
        <v>366</v>
      </c>
      <c r="F60" s="105"/>
      <c r="G60" s="105"/>
      <c r="H60" s="105"/>
      <c r="I60" s="105"/>
      <c r="J60" s="105"/>
      <c r="K60" s="105"/>
      <c r="L60" s="105"/>
      <c r="M60" s="213">
        <v>33630.89</v>
      </c>
      <c r="N60" s="172"/>
      <c r="O60" s="172"/>
      <c r="P60" s="213">
        <v>26861</v>
      </c>
      <c r="Q60" s="172"/>
      <c r="R60" s="172"/>
      <c r="S60" s="7"/>
      <c r="T60" s="7"/>
      <c r="U60" s="7"/>
    </row>
    <row r="61" spans="2:21" ht="12" customHeight="1" x14ac:dyDescent="0.2">
      <c r="B61" s="7"/>
      <c r="C61" s="21"/>
      <c r="D61" s="7"/>
      <c r="E61" s="150" t="s">
        <v>220</v>
      </c>
      <c r="F61" s="151"/>
      <c r="G61" s="151"/>
      <c r="H61" s="151"/>
      <c r="I61" s="151"/>
      <c r="J61" s="151"/>
      <c r="K61" s="151"/>
      <c r="L61" s="152"/>
      <c r="M61" s="148">
        <f>SUM(M58:O60)</f>
        <v>37386.35</v>
      </c>
      <c r="N61" s="148"/>
      <c r="O61" s="148"/>
      <c r="P61" s="148">
        <f>SUM(P58:R60)</f>
        <v>30616.46</v>
      </c>
      <c r="Q61" s="148"/>
      <c r="R61" s="148"/>
      <c r="S61" s="7"/>
      <c r="T61" s="7"/>
      <c r="U61" s="7"/>
    </row>
    <row r="62" spans="2:21" ht="12" customHeight="1" x14ac:dyDescent="0.2">
      <c r="B62" s="7"/>
      <c r="C62" s="21"/>
      <c r="D62" s="7"/>
      <c r="E62" s="7"/>
      <c r="F62" s="7"/>
      <c r="G62" s="7"/>
      <c r="H62" s="7"/>
      <c r="I62" s="7"/>
      <c r="J62" s="7"/>
      <c r="K62" s="7"/>
      <c r="L62" s="7"/>
      <c r="M62" s="7"/>
      <c r="N62" s="7"/>
      <c r="O62" s="7"/>
      <c r="P62" s="7"/>
      <c r="Q62" s="7"/>
      <c r="R62" s="7"/>
      <c r="S62" s="7"/>
      <c r="T62" s="7"/>
      <c r="U62" s="7"/>
    </row>
    <row r="63" spans="2:21" ht="12" customHeight="1" x14ac:dyDescent="0.2">
      <c r="B63" s="7"/>
      <c r="C63" s="21"/>
      <c r="D63" s="31" t="s">
        <v>228</v>
      </c>
      <c r="E63" s="7"/>
      <c r="F63" s="7"/>
      <c r="G63" s="7"/>
      <c r="H63" s="7"/>
      <c r="I63" s="7"/>
      <c r="J63" s="7"/>
      <c r="K63" s="7"/>
      <c r="L63" s="7"/>
      <c r="M63" s="7"/>
      <c r="N63" s="7"/>
      <c r="O63" s="7"/>
      <c r="P63" s="7"/>
      <c r="Q63" s="7"/>
      <c r="R63" s="7"/>
      <c r="S63" s="7"/>
      <c r="T63" s="7"/>
      <c r="U63" s="7"/>
    </row>
    <row r="64" spans="2:21" ht="12" customHeight="1" x14ac:dyDescent="0.2">
      <c r="B64" s="7"/>
      <c r="C64" s="21"/>
      <c r="D64" s="7"/>
      <c r="E64" s="7"/>
      <c r="F64" s="7"/>
      <c r="G64" s="7"/>
      <c r="H64" s="7"/>
      <c r="I64" s="7"/>
      <c r="J64" s="7"/>
      <c r="K64" s="7"/>
      <c r="L64" s="7"/>
      <c r="M64" s="7"/>
      <c r="N64" s="7"/>
      <c r="O64" s="7"/>
      <c r="P64" s="7"/>
      <c r="Q64" s="7"/>
      <c r="R64" s="7"/>
      <c r="S64" s="7"/>
      <c r="T64" s="7"/>
      <c r="U64" s="7"/>
    </row>
    <row r="65" spans="2:21" ht="12" customHeight="1" x14ac:dyDescent="0.2">
      <c r="B65" s="7"/>
      <c r="C65" s="21"/>
      <c r="D65" s="7"/>
      <c r="E65" s="7"/>
      <c r="F65" s="7"/>
      <c r="G65" s="7"/>
      <c r="H65" s="149" t="s">
        <v>218</v>
      </c>
      <c r="I65" s="149"/>
      <c r="J65" s="157">
        <v>2017</v>
      </c>
      <c r="K65" s="157"/>
      <c r="L65" s="157"/>
      <c r="M65" s="212">
        <v>20.170000000000002</v>
      </c>
      <c r="N65" s="157"/>
      <c r="O65" s="157"/>
      <c r="P65" s="7"/>
      <c r="Q65" s="7"/>
      <c r="R65" s="7"/>
      <c r="S65" s="7"/>
      <c r="T65" s="7"/>
      <c r="U65" s="7"/>
    </row>
    <row r="66" spans="2:21" ht="12" customHeight="1" x14ac:dyDescent="0.2">
      <c r="B66" s="7"/>
      <c r="C66" s="21"/>
      <c r="D66" s="7"/>
      <c r="E66" s="7"/>
      <c r="F66" s="7"/>
      <c r="G66" s="7"/>
      <c r="H66" s="105"/>
      <c r="I66" s="105"/>
      <c r="J66" s="167"/>
      <c r="K66" s="167"/>
      <c r="L66" s="167"/>
      <c r="M66" s="171" t="e">
        <f>J66/J71</f>
        <v>#DIV/0!</v>
      </c>
      <c r="N66" s="171"/>
      <c r="O66" s="171"/>
      <c r="P66" s="7"/>
      <c r="Q66" s="7"/>
      <c r="R66" s="7"/>
      <c r="S66" s="7"/>
      <c r="T66" s="7"/>
      <c r="U66" s="7"/>
    </row>
    <row r="67" spans="2:21" ht="12" customHeight="1" x14ac:dyDescent="0.2">
      <c r="B67" s="7"/>
      <c r="C67" s="21"/>
      <c r="D67" s="7"/>
      <c r="E67" s="7"/>
      <c r="F67" s="7"/>
      <c r="G67" s="7"/>
      <c r="H67" s="105"/>
      <c r="I67" s="105"/>
      <c r="J67" s="167"/>
      <c r="K67" s="167"/>
      <c r="L67" s="167"/>
      <c r="M67" s="171" t="e">
        <f>J67/J71</f>
        <v>#DIV/0!</v>
      </c>
      <c r="N67" s="171"/>
      <c r="O67" s="171"/>
      <c r="P67" s="7"/>
      <c r="Q67" s="7"/>
      <c r="R67" s="7"/>
      <c r="S67" s="7"/>
      <c r="T67" s="7"/>
      <c r="U67" s="7"/>
    </row>
    <row r="68" spans="2:21" ht="12" customHeight="1" x14ac:dyDescent="0.2">
      <c r="B68" s="7"/>
      <c r="C68" s="21"/>
      <c r="D68" s="7"/>
      <c r="E68" s="7"/>
      <c r="F68" s="7"/>
      <c r="G68" s="7"/>
      <c r="H68" s="105"/>
      <c r="I68" s="105"/>
      <c r="J68" s="167"/>
      <c r="K68" s="167"/>
      <c r="L68" s="167"/>
      <c r="M68" s="171" t="e">
        <f>J68/J71</f>
        <v>#DIV/0!</v>
      </c>
      <c r="N68" s="171"/>
      <c r="O68" s="171"/>
      <c r="P68" s="7"/>
      <c r="Q68" s="7"/>
      <c r="R68" s="7"/>
      <c r="S68" s="7"/>
      <c r="T68" s="7"/>
      <c r="U68" s="7"/>
    </row>
    <row r="69" spans="2:21" ht="12" customHeight="1" x14ac:dyDescent="0.2">
      <c r="B69" s="7"/>
      <c r="C69" s="21"/>
      <c r="D69" s="7"/>
      <c r="E69" s="7"/>
      <c r="F69" s="7"/>
      <c r="G69" s="7"/>
      <c r="H69" s="105"/>
      <c r="I69" s="105"/>
      <c r="J69" s="167"/>
      <c r="K69" s="167"/>
      <c r="L69" s="167"/>
      <c r="M69" s="171" t="e">
        <f>J69/J71</f>
        <v>#DIV/0!</v>
      </c>
      <c r="N69" s="171"/>
      <c r="O69" s="171"/>
      <c r="P69" s="7"/>
      <c r="Q69" s="7"/>
      <c r="R69" s="7"/>
      <c r="S69" s="7"/>
      <c r="T69" s="7"/>
      <c r="U69" s="7"/>
    </row>
    <row r="70" spans="2:21" ht="12" customHeight="1" x14ac:dyDescent="0.2">
      <c r="B70" s="7"/>
      <c r="C70" s="21"/>
      <c r="D70" s="7"/>
      <c r="E70" s="7"/>
      <c r="F70" s="7"/>
      <c r="G70" s="7"/>
      <c r="H70" s="105"/>
      <c r="I70" s="105"/>
      <c r="J70" s="167"/>
      <c r="K70" s="167"/>
      <c r="L70" s="167"/>
      <c r="M70" s="171" t="e">
        <f>J70/J71</f>
        <v>#DIV/0!</v>
      </c>
      <c r="N70" s="171"/>
      <c r="O70" s="171"/>
      <c r="P70" s="7"/>
      <c r="Q70" s="7"/>
      <c r="R70" s="7"/>
      <c r="S70" s="7"/>
      <c r="T70" s="7"/>
      <c r="U70" s="7"/>
    </row>
    <row r="71" spans="2:21" ht="12" customHeight="1" x14ac:dyDescent="0.2">
      <c r="B71" s="7"/>
      <c r="C71" s="21"/>
      <c r="D71" s="7"/>
      <c r="E71" s="7"/>
      <c r="F71" s="7"/>
      <c r="G71" s="7"/>
      <c r="H71" s="142" t="s">
        <v>220</v>
      </c>
      <c r="I71" s="144"/>
      <c r="J71" s="163">
        <f>SUM(J66:L70)</f>
        <v>0</v>
      </c>
      <c r="K71" s="163"/>
      <c r="L71" s="163"/>
      <c r="M71" s="163" t="e">
        <f>SUM(M66:O70)</f>
        <v>#DIV/0!</v>
      </c>
      <c r="N71" s="163"/>
      <c r="O71" s="163"/>
      <c r="P71" s="7"/>
      <c r="Q71" s="7"/>
      <c r="R71" s="7"/>
      <c r="S71" s="7"/>
      <c r="T71" s="7"/>
      <c r="U71" s="7"/>
    </row>
    <row r="72" spans="2:21" ht="12" customHeight="1" x14ac:dyDescent="0.2">
      <c r="B72" s="7"/>
      <c r="C72" s="21"/>
      <c r="D72" s="7"/>
      <c r="E72" s="7"/>
      <c r="F72" s="7"/>
      <c r="G72" s="7"/>
      <c r="H72" s="7"/>
      <c r="I72" s="7"/>
      <c r="J72" s="7"/>
      <c r="K72" s="7"/>
      <c r="L72" s="7"/>
      <c r="M72" s="7"/>
      <c r="N72" s="7"/>
      <c r="O72" s="7"/>
      <c r="P72" s="7"/>
      <c r="Q72" s="7"/>
      <c r="R72" s="7"/>
      <c r="S72" s="7"/>
      <c r="T72" s="7"/>
      <c r="U72" s="7"/>
    </row>
    <row r="73" spans="2:21" ht="12" customHeight="1" x14ac:dyDescent="0.2">
      <c r="B73" s="7"/>
      <c r="C73" s="21"/>
      <c r="D73" s="32" t="s">
        <v>230</v>
      </c>
      <c r="E73" s="31"/>
      <c r="F73" s="31"/>
      <c r="G73" s="31"/>
      <c r="H73" s="31"/>
      <c r="I73" s="31"/>
      <c r="J73" s="31"/>
      <c r="K73" s="31"/>
      <c r="L73" s="31"/>
      <c r="M73" s="31"/>
      <c r="N73" s="31"/>
      <c r="O73" s="31"/>
      <c r="P73" s="31"/>
      <c r="Q73" s="31"/>
      <c r="R73" s="31"/>
      <c r="S73" s="31"/>
      <c r="T73" s="31"/>
      <c r="U73" s="7"/>
    </row>
    <row r="74" spans="2:21" ht="12" customHeight="1" x14ac:dyDescent="0.2">
      <c r="B74" s="7"/>
      <c r="C74" s="21"/>
      <c r="D74" s="31" t="s">
        <v>231</v>
      </c>
      <c r="E74" s="31"/>
      <c r="F74" s="31"/>
      <c r="G74" s="31"/>
      <c r="H74" s="31"/>
      <c r="I74" s="31"/>
      <c r="J74" s="31"/>
      <c r="K74" s="31"/>
      <c r="L74" s="31"/>
      <c r="M74" s="31"/>
      <c r="N74" s="31"/>
      <c r="O74" s="31"/>
      <c r="P74" s="31"/>
      <c r="Q74" s="31"/>
      <c r="R74" s="31"/>
      <c r="S74" s="31"/>
      <c r="T74" s="31"/>
      <c r="U74" s="7"/>
    </row>
    <row r="75" spans="2:21" ht="12" customHeight="1" x14ac:dyDescent="0.2">
      <c r="B75" s="7"/>
      <c r="C75" s="21"/>
      <c r="D75" s="31"/>
      <c r="E75" s="31"/>
      <c r="F75" s="31"/>
      <c r="G75" s="31"/>
      <c r="H75" s="31"/>
      <c r="I75" s="31"/>
      <c r="J75" s="31"/>
      <c r="K75" s="31"/>
      <c r="L75" s="31"/>
      <c r="M75" s="31"/>
      <c r="N75" s="31"/>
      <c r="O75" s="31"/>
      <c r="P75" s="31"/>
      <c r="Q75" s="31"/>
      <c r="R75" s="31"/>
      <c r="S75" s="31"/>
      <c r="T75" s="31"/>
      <c r="U75" s="7"/>
    </row>
    <row r="76" spans="2:21" ht="12" customHeight="1" x14ac:dyDescent="0.2">
      <c r="B76" s="7"/>
      <c r="C76" s="21"/>
      <c r="D76" s="36" t="s">
        <v>232</v>
      </c>
      <c r="E76" s="31"/>
      <c r="F76" s="31"/>
      <c r="G76" s="31"/>
      <c r="H76" s="31"/>
      <c r="I76" s="31"/>
      <c r="J76" s="31"/>
      <c r="K76" s="31"/>
      <c r="L76" s="31"/>
      <c r="M76" s="31"/>
      <c r="N76" s="31"/>
      <c r="O76" s="31"/>
      <c r="P76" s="31"/>
      <c r="Q76" s="31"/>
      <c r="R76" s="31"/>
      <c r="S76" s="31"/>
      <c r="T76" s="31"/>
      <c r="U76" s="7"/>
    </row>
    <row r="77" spans="2:21" ht="12" customHeight="1" x14ac:dyDescent="0.2">
      <c r="B77" s="7"/>
      <c r="C77" s="21"/>
      <c r="D77" s="138" t="s">
        <v>233</v>
      </c>
      <c r="E77" s="138"/>
      <c r="F77" s="138"/>
      <c r="G77" s="138"/>
      <c r="H77" s="138"/>
      <c r="I77" s="138"/>
      <c r="J77" s="138"/>
      <c r="K77" s="138"/>
      <c r="L77" s="138"/>
      <c r="M77" s="138"/>
      <c r="N77" s="138"/>
      <c r="O77" s="138"/>
      <c r="P77" s="138"/>
      <c r="Q77" s="138"/>
      <c r="R77" s="138"/>
      <c r="S77" s="138"/>
      <c r="T77" s="138"/>
      <c r="U77" s="7"/>
    </row>
    <row r="78" spans="2:21" ht="12" customHeight="1" x14ac:dyDescent="0.2">
      <c r="B78" s="7"/>
      <c r="C78" s="21"/>
      <c r="D78" s="138"/>
      <c r="E78" s="138"/>
      <c r="F78" s="138"/>
      <c r="G78" s="138"/>
      <c r="H78" s="138"/>
      <c r="I78" s="138"/>
      <c r="J78" s="138"/>
      <c r="K78" s="138"/>
      <c r="L78" s="138"/>
      <c r="M78" s="138"/>
      <c r="N78" s="138"/>
      <c r="O78" s="138"/>
      <c r="P78" s="138"/>
      <c r="Q78" s="138"/>
      <c r="R78" s="138"/>
      <c r="S78" s="138"/>
      <c r="T78" s="138"/>
      <c r="U78" s="7"/>
    </row>
    <row r="79" spans="2:21" s="52" customFormat="1" ht="12" customHeight="1" x14ac:dyDescent="0.2">
      <c r="B79" s="56"/>
      <c r="C79" s="57" t="s">
        <v>92</v>
      </c>
      <c r="D79" s="169" t="s">
        <v>70</v>
      </c>
      <c r="E79" s="169"/>
      <c r="F79" s="169"/>
      <c r="G79" s="169"/>
      <c r="H79" s="169"/>
      <c r="I79" s="169"/>
      <c r="J79" s="169"/>
      <c r="K79" s="169"/>
      <c r="L79" s="169"/>
      <c r="M79" s="169"/>
      <c r="N79" s="169"/>
      <c r="O79" s="169"/>
      <c r="P79" s="169"/>
      <c r="Q79" s="169"/>
      <c r="R79" s="169"/>
      <c r="S79" s="169"/>
      <c r="T79" s="169"/>
      <c r="U79" s="169"/>
    </row>
    <row r="80" spans="2:21" s="52" customFormat="1" ht="12" customHeight="1" x14ac:dyDescent="0.2">
      <c r="C80" s="55"/>
      <c r="D80" s="169"/>
      <c r="E80" s="169"/>
      <c r="F80" s="169"/>
      <c r="G80" s="169"/>
      <c r="H80" s="169"/>
      <c r="I80" s="169"/>
      <c r="J80" s="169"/>
      <c r="K80" s="169"/>
      <c r="L80" s="169"/>
      <c r="M80" s="169"/>
      <c r="N80" s="169"/>
      <c r="O80" s="169"/>
      <c r="P80" s="169"/>
      <c r="Q80" s="169"/>
      <c r="R80" s="169"/>
      <c r="S80" s="169"/>
      <c r="T80" s="169"/>
      <c r="U80" s="169"/>
    </row>
    <row r="81" spans="2:21" s="52" customFormat="1" ht="12" customHeight="1" x14ac:dyDescent="0.2">
      <c r="B81" s="56"/>
      <c r="C81" s="58"/>
      <c r="D81" s="169"/>
      <c r="E81" s="169"/>
      <c r="F81" s="169"/>
      <c r="G81" s="169"/>
      <c r="H81" s="169"/>
      <c r="I81" s="169"/>
      <c r="J81" s="169"/>
      <c r="K81" s="169"/>
      <c r="L81" s="169"/>
      <c r="M81" s="169"/>
      <c r="N81" s="169"/>
      <c r="O81" s="169"/>
      <c r="P81" s="169"/>
      <c r="Q81" s="169"/>
      <c r="R81" s="169"/>
      <c r="S81" s="169"/>
      <c r="T81" s="169"/>
      <c r="U81" s="169"/>
    </row>
    <row r="82" spans="2:21" s="29" customFormat="1" ht="12" customHeight="1" x14ac:dyDescent="0.2">
      <c r="B82" s="34"/>
      <c r="C82" s="35"/>
      <c r="D82" s="34"/>
      <c r="E82" s="34"/>
      <c r="F82" s="34"/>
      <c r="G82" s="34"/>
      <c r="H82" s="34"/>
      <c r="I82" s="34"/>
      <c r="J82" s="34"/>
      <c r="K82" s="34"/>
      <c r="L82" s="34"/>
      <c r="M82" s="34"/>
      <c r="N82" s="34"/>
      <c r="O82" s="34"/>
      <c r="P82" s="34"/>
      <c r="Q82" s="34"/>
      <c r="R82" s="34"/>
      <c r="S82" s="34"/>
      <c r="T82" s="34"/>
      <c r="U82" s="34"/>
    </row>
    <row r="83" spans="2:21" ht="12" customHeight="1" x14ac:dyDescent="0.2">
      <c r="B83" s="7"/>
      <c r="C83" s="30" t="s">
        <v>216</v>
      </c>
      <c r="D83" s="2" t="s">
        <v>21</v>
      </c>
      <c r="E83" s="7"/>
      <c r="F83" s="7"/>
      <c r="G83" s="7"/>
      <c r="H83" s="7"/>
      <c r="I83" s="7"/>
      <c r="J83" s="7"/>
      <c r="K83" s="7"/>
      <c r="L83" s="7"/>
      <c r="M83" s="7"/>
      <c r="N83" s="7"/>
      <c r="O83" s="7"/>
      <c r="P83" s="7"/>
      <c r="Q83" s="7"/>
      <c r="R83" s="7"/>
      <c r="S83" s="7"/>
      <c r="T83" s="7"/>
      <c r="U83" s="7"/>
    </row>
    <row r="84" spans="2:21" s="52" customFormat="1" ht="12" customHeight="1" x14ac:dyDescent="0.2">
      <c r="B84" s="59"/>
      <c r="C84" s="60" t="s">
        <v>100</v>
      </c>
      <c r="D84" s="169" t="s">
        <v>71</v>
      </c>
      <c r="E84" s="169"/>
      <c r="F84" s="169"/>
      <c r="G84" s="169"/>
      <c r="H84" s="169"/>
      <c r="I84" s="169"/>
      <c r="J84" s="169"/>
      <c r="K84" s="169"/>
      <c r="L84" s="169"/>
      <c r="M84" s="169"/>
      <c r="N84" s="169"/>
      <c r="O84" s="169"/>
      <c r="P84" s="169"/>
      <c r="Q84" s="169"/>
      <c r="R84" s="169"/>
      <c r="S84" s="169"/>
      <c r="T84" s="169"/>
      <c r="U84" s="169"/>
    </row>
    <row r="85" spans="2:21" s="52" customFormat="1" ht="12" customHeight="1" x14ac:dyDescent="0.2">
      <c r="B85" s="59"/>
      <c r="C85" s="61"/>
      <c r="D85" s="169"/>
      <c r="E85" s="169"/>
      <c r="F85" s="169"/>
      <c r="G85" s="169"/>
      <c r="H85" s="169"/>
      <c r="I85" s="169"/>
      <c r="J85" s="169"/>
      <c r="K85" s="169"/>
      <c r="L85" s="169"/>
      <c r="M85" s="169"/>
      <c r="N85" s="169"/>
      <c r="O85" s="169"/>
      <c r="P85" s="169"/>
      <c r="Q85" s="169"/>
      <c r="R85" s="169"/>
      <c r="S85" s="169"/>
      <c r="T85" s="169"/>
      <c r="U85" s="169"/>
    </row>
    <row r="86" spans="2:21" s="52" customFormat="1" ht="12" customHeight="1" x14ac:dyDescent="0.2">
      <c r="B86" s="59"/>
      <c r="C86" s="61"/>
      <c r="D86" s="169" t="s">
        <v>72</v>
      </c>
      <c r="E86" s="169"/>
      <c r="F86" s="169"/>
      <c r="G86" s="169"/>
      <c r="H86" s="169"/>
      <c r="I86" s="169"/>
      <c r="J86" s="169"/>
      <c r="K86" s="169"/>
      <c r="L86" s="169"/>
      <c r="M86" s="169"/>
      <c r="N86" s="169"/>
      <c r="O86" s="169"/>
      <c r="P86" s="169"/>
      <c r="Q86" s="169"/>
      <c r="R86" s="169"/>
      <c r="S86" s="169"/>
      <c r="T86" s="169"/>
      <c r="U86" s="169"/>
    </row>
    <row r="87" spans="2:21" s="52" customFormat="1" ht="12" customHeight="1" x14ac:dyDescent="0.2">
      <c r="B87" s="62"/>
      <c r="C87" s="63"/>
      <c r="D87" s="169"/>
      <c r="E87" s="169"/>
      <c r="F87" s="169"/>
      <c r="G87" s="169"/>
      <c r="H87" s="169"/>
      <c r="I87" s="169"/>
      <c r="J87" s="169"/>
      <c r="K87" s="169"/>
      <c r="L87" s="169"/>
      <c r="M87" s="169"/>
      <c r="N87" s="169"/>
      <c r="O87" s="169"/>
      <c r="P87" s="169"/>
      <c r="Q87" s="169"/>
      <c r="R87" s="169"/>
      <c r="S87" s="169"/>
      <c r="T87" s="169"/>
      <c r="U87" s="169"/>
    </row>
    <row r="88" spans="2:21" s="29" customFormat="1" ht="12" customHeight="1" x14ac:dyDescent="0.2">
      <c r="B88" s="47"/>
      <c r="C88" s="48"/>
      <c r="D88" s="34"/>
      <c r="E88" s="34"/>
      <c r="F88" s="34"/>
      <c r="G88" s="34"/>
      <c r="H88" s="34"/>
      <c r="I88" s="34"/>
      <c r="J88" s="34"/>
      <c r="K88" s="34"/>
      <c r="L88" s="34"/>
      <c r="M88" s="34"/>
      <c r="N88" s="34"/>
      <c r="O88" s="34"/>
      <c r="P88" s="34"/>
      <c r="Q88" s="34"/>
      <c r="R88" s="34"/>
      <c r="S88" s="34"/>
      <c r="T88" s="34"/>
      <c r="U88" s="34"/>
    </row>
    <row r="89" spans="2:21" s="52" customFormat="1" ht="12" customHeight="1" x14ac:dyDescent="0.2">
      <c r="C89" s="54" t="s">
        <v>99</v>
      </c>
      <c r="D89" s="168" t="s">
        <v>73</v>
      </c>
      <c r="E89" s="168"/>
      <c r="F89" s="168"/>
      <c r="G89" s="168"/>
      <c r="H89" s="168"/>
      <c r="I89" s="168"/>
      <c r="J89" s="168"/>
      <c r="K89" s="168"/>
      <c r="L89" s="168"/>
      <c r="M89" s="168"/>
      <c r="N89" s="168"/>
      <c r="O89" s="168"/>
      <c r="P89" s="168"/>
      <c r="Q89" s="168"/>
      <c r="R89" s="168"/>
      <c r="S89" s="168"/>
      <c r="T89" s="168"/>
      <c r="U89" s="168"/>
    </row>
    <row r="90" spans="2:21" s="52" customFormat="1" ht="12" customHeight="1" x14ac:dyDescent="0.2">
      <c r="B90" s="64"/>
      <c r="C90" s="55"/>
      <c r="D90" s="168"/>
      <c r="E90" s="168"/>
      <c r="F90" s="168"/>
      <c r="G90" s="168"/>
      <c r="H90" s="168"/>
      <c r="I90" s="168"/>
      <c r="J90" s="168"/>
      <c r="K90" s="168"/>
      <c r="L90" s="168"/>
      <c r="M90" s="168"/>
      <c r="N90" s="168"/>
      <c r="O90" s="168"/>
      <c r="P90" s="168"/>
      <c r="Q90" s="168"/>
      <c r="R90" s="168"/>
      <c r="S90" s="168"/>
      <c r="T90" s="168"/>
      <c r="U90" s="168"/>
    </row>
    <row r="91" spans="2:21" ht="12" customHeight="1" x14ac:dyDescent="0.2">
      <c r="B91" s="2"/>
      <c r="C91" s="23"/>
      <c r="D91" s="13"/>
      <c r="E91" s="13"/>
      <c r="F91" s="13"/>
      <c r="G91" s="13"/>
      <c r="H91" s="13"/>
      <c r="I91" s="13"/>
      <c r="J91" s="13"/>
      <c r="K91" s="13"/>
      <c r="L91" s="13"/>
      <c r="M91" s="13"/>
      <c r="N91" s="13"/>
      <c r="O91" s="13"/>
      <c r="P91" s="13"/>
      <c r="Q91" s="13"/>
      <c r="R91" s="13"/>
      <c r="S91" s="13"/>
      <c r="T91" s="13"/>
      <c r="U91" s="13"/>
    </row>
    <row r="92" spans="2:21" ht="12" customHeight="1" x14ac:dyDescent="0.2">
      <c r="B92" s="15"/>
      <c r="C92" s="30" t="s">
        <v>216</v>
      </c>
      <c r="D92" s="2" t="s">
        <v>22</v>
      </c>
      <c r="E92" s="15"/>
      <c r="F92" s="16"/>
      <c r="G92" s="15"/>
      <c r="H92" s="16"/>
      <c r="I92" s="15"/>
      <c r="J92" s="16"/>
      <c r="K92" s="15"/>
      <c r="L92" s="16"/>
      <c r="M92" s="15"/>
      <c r="N92" s="16"/>
      <c r="O92" s="15"/>
      <c r="P92" s="16"/>
      <c r="Q92" s="15"/>
      <c r="R92" s="16"/>
      <c r="S92" s="15"/>
      <c r="T92" s="15"/>
      <c r="U92" s="15"/>
    </row>
    <row r="93" spans="2:21" s="52" customFormat="1" ht="12" customHeight="1" x14ac:dyDescent="0.2">
      <c r="B93" s="59"/>
      <c r="C93" s="60" t="s">
        <v>98</v>
      </c>
      <c r="D93" s="169" t="s">
        <v>74</v>
      </c>
      <c r="E93" s="169"/>
      <c r="F93" s="169"/>
      <c r="G93" s="169"/>
      <c r="H93" s="169"/>
      <c r="I93" s="169"/>
      <c r="J93" s="169"/>
      <c r="K93" s="169"/>
      <c r="L93" s="169"/>
      <c r="M93" s="169"/>
      <c r="N93" s="169"/>
      <c r="O93" s="169"/>
      <c r="P93" s="169"/>
      <c r="Q93" s="169"/>
      <c r="R93" s="169"/>
      <c r="S93" s="169"/>
      <c r="T93" s="169"/>
      <c r="U93" s="169"/>
    </row>
    <row r="94" spans="2:21" s="52" customFormat="1" ht="12" customHeight="1" x14ac:dyDescent="0.2">
      <c r="B94" s="51"/>
      <c r="C94" s="55"/>
      <c r="D94" s="169"/>
      <c r="E94" s="169"/>
      <c r="F94" s="169"/>
      <c r="G94" s="169"/>
      <c r="H94" s="169"/>
      <c r="I94" s="169"/>
      <c r="J94" s="169"/>
      <c r="K94" s="169"/>
      <c r="L94" s="169"/>
      <c r="M94" s="169"/>
      <c r="N94" s="169"/>
      <c r="O94" s="169"/>
      <c r="P94" s="169"/>
      <c r="Q94" s="169"/>
      <c r="R94" s="169"/>
      <c r="S94" s="169"/>
      <c r="T94" s="169"/>
      <c r="U94" s="169"/>
    </row>
    <row r="95" spans="2:21" s="29" customFormat="1" ht="12" customHeight="1" x14ac:dyDescent="0.2">
      <c r="B95" s="28"/>
      <c r="C95" s="42"/>
      <c r="D95" s="34"/>
      <c r="E95" s="34"/>
      <c r="F95" s="34"/>
      <c r="G95" s="34"/>
      <c r="H95" s="34"/>
      <c r="I95" s="34"/>
      <c r="J95" s="34"/>
      <c r="K95" s="34"/>
      <c r="L95" s="34"/>
      <c r="M95" s="34"/>
      <c r="N95" s="34"/>
      <c r="O95" s="34"/>
      <c r="P95" s="34"/>
      <c r="Q95" s="34"/>
      <c r="R95" s="34"/>
      <c r="S95" s="34"/>
      <c r="T95" s="34"/>
      <c r="U95" s="34"/>
    </row>
    <row r="96" spans="2:21" s="52" customFormat="1" ht="12" customHeight="1" x14ac:dyDescent="0.2">
      <c r="B96" s="65"/>
      <c r="C96" s="66" t="s">
        <v>97</v>
      </c>
      <c r="D96" s="67" t="s">
        <v>54</v>
      </c>
      <c r="E96" s="65"/>
      <c r="F96" s="65"/>
      <c r="G96" s="65"/>
      <c r="H96" s="65"/>
      <c r="I96" s="65"/>
      <c r="J96" s="65"/>
      <c r="K96" s="65"/>
      <c r="L96" s="65"/>
      <c r="M96" s="65"/>
      <c r="N96" s="65"/>
      <c r="O96" s="65"/>
      <c r="P96" s="65"/>
      <c r="Q96" s="65"/>
      <c r="R96" s="65"/>
      <c r="S96" s="65"/>
      <c r="T96" s="65"/>
      <c r="U96" s="65"/>
    </row>
    <row r="97" spans="2:21" ht="12" customHeight="1" x14ac:dyDescent="0.2">
      <c r="B97" s="13"/>
      <c r="C97" s="27"/>
      <c r="D97" s="17"/>
      <c r="E97" s="13"/>
      <c r="F97" s="13"/>
      <c r="G97" s="13"/>
      <c r="H97" s="13"/>
      <c r="I97" s="13"/>
      <c r="J97" s="13"/>
      <c r="K97" s="13"/>
      <c r="L97" s="13"/>
      <c r="M97" s="13"/>
      <c r="N97" s="13"/>
      <c r="O97" s="13"/>
      <c r="P97" s="13"/>
      <c r="Q97" s="13"/>
      <c r="R97" s="13"/>
      <c r="S97" s="13"/>
      <c r="T97" s="13"/>
      <c r="U97" s="13"/>
    </row>
    <row r="98" spans="2:21" ht="12" customHeight="1" x14ac:dyDescent="0.2">
      <c r="B98" s="13"/>
      <c r="C98" s="30" t="s">
        <v>216</v>
      </c>
      <c r="D98" s="2" t="s">
        <v>23</v>
      </c>
      <c r="E98" s="13"/>
      <c r="F98" s="13"/>
      <c r="G98" s="13"/>
      <c r="H98" s="13"/>
      <c r="I98" s="13"/>
      <c r="J98" s="13"/>
      <c r="K98" s="13"/>
      <c r="L98" s="13"/>
      <c r="M98" s="13"/>
      <c r="N98" s="13"/>
      <c r="O98" s="13"/>
      <c r="P98" s="13"/>
      <c r="Q98" s="13"/>
      <c r="R98" s="13"/>
      <c r="S98" s="13"/>
      <c r="T98" s="13"/>
      <c r="U98" s="13"/>
    </row>
    <row r="99" spans="2:21" s="52" customFormat="1" ht="12" customHeight="1" x14ac:dyDescent="0.2">
      <c r="C99" s="54" t="s">
        <v>96</v>
      </c>
      <c r="D99" s="168" t="s">
        <v>75</v>
      </c>
      <c r="E99" s="168"/>
      <c r="F99" s="168"/>
      <c r="G99" s="168"/>
      <c r="H99" s="168"/>
      <c r="I99" s="168"/>
      <c r="J99" s="168"/>
      <c r="K99" s="168"/>
      <c r="L99" s="168"/>
      <c r="M99" s="168"/>
      <c r="N99" s="168"/>
      <c r="O99" s="168"/>
      <c r="P99" s="168"/>
      <c r="Q99" s="168"/>
      <c r="R99" s="168"/>
      <c r="S99" s="168"/>
      <c r="T99" s="168"/>
      <c r="U99" s="168"/>
    </row>
    <row r="100" spans="2:21" s="52" customFormat="1" ht="12" customHeight="1" x14ac:dyDescent="0.2">
      <c r="B100" s="56"/>
      <c r="C100" s="58"/>
      <c r="D100" s="168"/>
      <c r="E100" s="168"/>
      <c r="F100" s="168"/>
      <c r="G100" s="168"/>
      <c r="H100" s="168"/>
      <c r="I100" s="168"/>
      <c r="J100" s="168"/>
      <c r="K100" s="168"/>
      <c r="L100" s="168"/>
      <c r="M100" s="168"/>
      <c r="N100" s="168"/>
      <c r="O100" s="168"/>
      <c r="P100" s="168"/>
      <c r="Q100" s="168"/>
      <c r="R100" s="168"/>
      <c r="S100" s="168"/>
      <c r="T100" s="168"/>
      <c r="U100" s="168"/>
    </row>
    <row r="101" spans="2:21" s="29" customFormat="1" ht="12" customHeight="1" x14ac:dyDescent="0.2">
      <c r="B101" s="34"/>
      <c r="C101" s="35"/>
      <c r="D101" s="46"/>
      <c r="E101" s="46"/>
      <c r="F101" s="46"/>
      <c r="G101" s="46"/>
      <c r="H101" s="46"/>
      <c r="I101" s="46"/>
      <c r="J101" s="46"/>
      <c r="K101" s="46"/>
      <c r="L101" s="46"/>
      <c r="M101" s="46"/>
      <c r="N101" s="46"/>
      <c r="O101" s="46"/>
      <c r="P101" s="46"/>
      <c r="Q101" s="46"/>
      <c r="R101" s="46"/>
      <c r="S101" s="46"/>
      <c r="T101" s="46"/>
      <c r="U101" s="46"/>
    </row>
    <row r="102" spans="2:21" s="52" customFormat="1" ht="12" customHeight="1" x14ac:dyDescent="0.2">
      <c r="B102" s="51"/>
      <c r="C102" s="54" t="s">
        <v>95</v>
      </c>
      <c r="D102" s="168" t="s">
        <v>76</v>
      </c>
      <c r="E102" s="168"/>
      <c r="F102" s="168"/>
      <c r="G102" s="168"/>
      <c r="H102" s="168"/>
      <c r="I102" s="168"/>
      <c r="J102" s="168"/>
      <c r="K102" s="168"/>
      <c r="L102" s="168"/>
      <c r="M102" s="168"/>
      <c r="N102" s="168"/>
      <c r="O102" s="168"/>
      <c r="P102" s="168"/>
      <c r="Q102" s="168"/>
      <c r="R102" s="168"/>
      <c r="S102" s="168"/>
      <c r="T102" s="168"/>
      <c r="U102" s="168"/>
    </row>
    <row r="103" spans="2:21" s="52" customFormat="1" ht="12" customHeight="1" x14ac:dyDescent="0.2">
      <c r="C103" s="55"/>
      <c r="D103" s="168"/>
      <c r="E103" s="168"/>
      <c r="F103" s="168"/>
      <c r="G103" s="168"/>
      <c r="H103" s="168"/>
      <c r="I103" s="168"/>
      <c r="J103" s="168"/>
      <c r="K103" s="168"/>
      <c r="L103" s="168"/>
      <c r="M103" s="168"/>
      <c r="N103" s="168"/>
      <c r="O103" s="168"/>
      <c r="P103" s="168"/>
      <c r="Q103" s="168"/>
      <c r="R103" s="168"/>
      <c r="S103" s="168"/>
      <c r="T103" s="168"/>
      <c r="U103" s="168"/>
    </row>
    <row r="104" spans="2:21" ht="12" customHeight="1" x14ac:dyDescent="0.2">
      <c r="C104" s="23"/>
      <c r="D104" s="37" t="s">
        <v>235</v>
      </c>
      <c r="E104" s="13"/>
      <c r="F104" s="13"/>
      <c r="G104" s="13"/>
      <c r="H104" s="13"/>
      <c r="I104" s="13"/>
      <c r="J104" s="13"/>
      <c r="K104" s="13"/>
      <c r="L104" s="13"/>
      <c r="M104" s="13"/>
      <c r="N104" s="13"/>
      <c r="O104" s="13"/>
      <c r="P104" s="13"/>
      <c r="Q104" s="13"/>
      <c r="R104" s="13"/>
      <c r="S104" s="13"/>
      <c r="T104" s="13"/>
      <c r="U104" s="13"/>
    </row>
    <row r="105" spans="2:21" ht="12" customHeight="1" x14ac:dyDescent="0.2">
      <c r="C105" s="23"/>
      <c r="D105" s="33" t="s">
        <v>236</v>
      </c>
      <c r="E105" s="13"/>
      <c r="F105" s="13"/>
      <c r="G105" s="13"/>
      <c r="H105" s="13"/>
      <c r="I105" s="13"/>
      <c r="J105" s="13"/>
      <c r="K105" s="13"/>
      <c r="L105" s="13"/>
      <c r="M105" s="13"/>
      <c r="N105" s="13"/>
      <c r="O105" s="13"/>
      <c r="P105" s="13"/>
      <c r="Q105" s="13"/>
      <c r="R105" s="13"/>
      <c r="S105" s="13"/>
      <c r="T105" s="13"/>
      <c r="U105" s="13"/>
    </row>
    <row r="106" spans="2:21" ht="12" customHeight="1" x14ac:dyDescent="0.2">
      <c r="C106" s="23"/>
      <c r="D106" s="13"/>
      <c r="E106" s="13"/>
      <c r="F106" s="13"/>
      <c r="G106" s="13"/>
      <c r="H106" s="13"/>
      <c r="I106" s="13"/>
      <c r="J106" s="13"/>
      <c r="K106" s="13"/>
      <c r="L106" s="13"/>
      <c r="M106" s="13"/>
      <c r="N106" s="13"/>
      <c r="O106" s="13"/>
      <c r="P106" s="13"/>
      <c r="Q106" s="13"/>
      <c r="R106" s="13"/>
      <c r="S106" s="13"/>
      <c r="T106" s="13"/>
      <c r="U106" s="13"/>
    </row>
    <row r="107" spans="2:21" ht="12" customHeight="1" x14ac:dyDescent="0.2">
      <c r="C107" s="23"/>
      <c r="D107" s="13"/>
      <c r="E107" s="153" t="s">
        <v>218</v>
      </c>
      <c r="F107" s="154"/>
      <c r="G107" s="154"/>
      <c r="H107" s="154"/>
      <c r="I107" s="154"/>
      <c r="J107" s="154"/>
      <c r="K107" s="154"/>
      <c r="L107" s="155"/>
      <c r="M107" s="157">
        <v>2017</v>
      </c>
      <c r="N107" s="157"/>
      <c r="O107" s="157"/>
      <c r="P107" s="157">
        <v>2016</v>
      </c>
      <c r="Q107" s="157"/>
      <c r="R107" s="157"/>
      <c r="S107" s="13"/>
      <c r="T107" s="13"/>
      <c r="U107" s="13"/>
    </row>
    <row r="108" spans="2:21" ht="12" customHeight="1" x14ac:dyDescent="0.2">
      <c r="C108" s="23"/>
      <c r="D108" s="13"/>
      <c r="E108" s="105" t="s">
        <v>367</v>
      </c>
      <c r="F108" s="105"/>
      <c r="G108" s="105"/>
      <c r="H108" s="105"/>
      <c r="I108" s="105"/>
      <c r="J108" s="105"/>
      <c r="K108" s="105"/>
      <c r="L108" s="105"/>
      <c r="M108" s="213">
        <v>14847521.75</v>
      </c>
      <c r="N108" s="106"/>
      <c r="O108" s="106"/>
      <c r="P108" s="213">
        <v>14497521.75</v>
      </c>
      <c r="Q108" s="106"/>
      <c r="R108" s="106"/>
      <c r="S108" s="13"/>
      <c r="T108" s="13"/>
      <c r="U108" s="13"/>
    </row>
    <row r="109" spans="2:21" ht="12" customHeight="1" x14ac:dyDescent="0.2">
      <c r="C109" s="23"/>
      <c r="D109" s="13"/>
      <c r="E109" s="105" t="s">
        <v>368</v>
      </c>
      <c r="F109" s="105"/>
      <c r="G109" s="105"/>
      <c r="H109" s="105"/>
      <c r="I109" s="105"/>
      <c r="J109" s="105"/>
      <c r="K109" s="105"/>
      <c r="L109" s="105"/>
      <c r="M109" s="213">
        <v>1978000</v>
      </c>
      <c r="N109" s="106"/>
      <c r="O109" s="106"/>
      <c r="P109" s="213">
        <v>0</v>
      </c>
      <c r="Q109" s="106"/>
      <c r="R109" s="106"/>
      <c r="S109" s="13"/>
      <c r="T109" s="13"/>
      <c r="U109" s="13"/>
    </row>
    <row r="110" spans="2:21" ht="12" customHeight="1" x14ac:dyDescent="0.2">
      <c r="C110" s="23"/>
      <c r="D110" s="13"/>
      <c r="E110" s="150" t="s">
        <v>369</v>
      </c>
      <c r="F110" s="151"/>
      <c r="G110" s="151"/>
      <c r="H110" s="151"/>
      <c r="I110" s="151"/>
      <c r="J110" s="151"/>
      <c r="K110" s="151"/>
      <c r="L110" s="152"/>
      <c r="M110" s="148">
        <f>SUM(M108:O109)</f>
        <v>16825521.75</v>
      </c>
      <c r="N110" s="148"/>
      <c r="O110" s="148"/>
      <c r="P110" s="148">
        <f>SUM(P108:R109)</f>
        <v>14497521.75</v>
      </c>
      <c r="Q110" s="148"/>
      <c r="R110" s="148"/>
      <c r="S110" s="13"/>
      <c r="T110" s="13"/>
      <c r="U110" s="13"/>
    </row>
    <row r="111" spans="2:21" ht="12" customHeight="1" x14ac:dyDescent="0.2">
      <c r="C111" s="23"/>
      <c r="D111" s="13"/>
      <c r="E111" s="38"/>
      <c r="F111" s="38"/>
      <c r="G111" s="38"/>
      <c r="H111" s="38"/>
      <c r="I111" s="38"/>
      <c r="J111" s="38"/>
      <c r="K111" s="38"/>
      <c r="L111" s="38"/>
      <c r="M111" s="39"/>
      <c r="N111" s="39"/>
      <c r="O111" s="39"/>
      <c r="P111" s="39"/>
      <c r="Q111" s="39"/>
      <c r="R111" s="39"/>
      <c r="S111" s="13"/>
      <c r="T111" s="13"/>
      <c r="U111" s="13"/>
    </row>
    <row r="112" spans="2:21" ht="12" customHeight="1" x14ac:dyDescent="0.2">
      <c r="C112" s="23"/>
      <c r="D112" s="36" t="s">
        <v>237</v>
      </c>
      <c r="E112" s="38"/>
      <c r="F112" s="38"/>
      <c r="G112" s="38"/>
      <c r="H112" s="38"/>
      <c r="I112" s="38"/>
      <c r="J112" s="38"/>
      <c r="K112" s="38"/>
      <c r="L112" s="38"/>
      <c r="M112" s="39"/>
      <c r="N112" s="39"/>
      <c r="O112" s="39"/>
      <c r="P112" s="39"/>
      <c r="Q112" s="39"/>
      <c r="R112" s="39"/>
      <c r="S112" s="13"/>
      <c r="T112" s="13"/>
      <c r="U112" s="13"/>
    </row>
    <row r="113" spans="3:21" ht="12" customHeight="1" x14ac:dyDescent="0.2">
      <c r="C113" s="23"/>
      <c r="D113" s="33" t="s">
        <v>238</v>
      </c>
      <c r="E113" s="38"/>
      <c r="F113" s="38"/>
      <c r="G113" s="38"/>
      <c r="H113" s="38"/>
      <c r="I113" s="38"/>
      <c r="J113" s="38"/>
      <c r="K113" s="38"/>
      <c r="L113" s="38"/>
      <c r="M113" s="39"/>
      <c r="N113" s="39"/>
      <c r="O113" s="39"/>
      <c r="P113" s="39"/>
      <c r="Q113" s="39"/>
      <c r="R113" s="39"/>
      <c r="S113" s="13"/>
      <c r="T113" s="13"/>
      <c r="U113" s="13"/>
    </row>
    <row r="114" spans="3:21" ht="12" customHeight="1" x14ac:dyDescent="0.2">
      <c r="C114" s="23"/>
      <c r="D114" s="13"/>
      <c r="E114" s="38"/>
      <c r="F114" s="38"/>
      <c r="G114" s="38"/>
      <c r="H114" s="38"/>
      <c r="I114" s="38"/>
      <c r="J114" s="38"/>
      <c r="K114" s="38"/>
      <c r="L114" s="38"/>
      <c r="M114" s="39"/>
      <c r="N114" s="39"/>
      <c r="O114" s="39"/>
      <c r="P114" s="39"/>
      <c r="Q114" s="39"/>
      <c r="R114" s="39"/>
      <c r="S114" s="13"/>
      <c r="T114" s="13"/>
      <c r="U114" s="13"/>
    </row>
    <row r="115" spans="3:21" ht="12" customHeight="1" x14ac:dyDescent="0.2">
      <c r="C115" s="23"/>
      <c r="D115" s="13"/>
      <c r="E115" s="38"/>
      <c r="F115" s="149" t="s">
        <v>218</v>
      </c>
      <c r="G115" s="149"/>
      <c r="H115" s="149"/>
      <c r="I115" s="149"/>
      <c r="J115" s="149"/>
      <c r="K115" s="149"/>
      <c r="L115" s="157">
        <v>2017</v>
      </c>
      <c r="M115" s="157"/>
      <c r="N115" s="157"/>
      <c r="O115" s="157">
        <v>2016</v>
      </c>
      <c r="P115" s="157"/>
      <c r="Q115" s="157"/>
      <c r="R115" s="39"/>
      <c r="S115" s="13"/>
      <c r="T115" s="13"/>
      <c r="U115" s="13"/>
    </row>
    <row r="116" spans="3:21" ht="12" customHeight="1" x14ac:dyDescent="0.2">
      <c r="C116" s="23"/>
      <c r="D116" s="13"/>
      <c r="E116" s="38"/>
      <c r="F116" s="105" t="s">
        <v>370</v>
      </c>
      <c r="G116" s="105"/>
      <c r="H116" s="105"/>
      <c r="I116" s="105"/>
      <c r="J116" s="105"/>
      <c r="K116" s="105"/>
      <c r="L116" s="213">
        <v>324587.84000000003</v>
      </c>
      <c r="M116" s="106"/>
      <c r="N116" s="106"/>
      <c r="O116" s="213">
        <v>297101.88</v>
      </c>
      <c r="P116" s="106"/>
      <c r="Q116" s="106"/>
      <c r="R116" s="39"/>
      <c r="S116" s="13"/>
      <c r="T116" s="13"/>
      <c r="U116" s="13"/>
    </row>
    <row r="117" spans="3:21" ht="12" customHeight="1" x14ac:dyDescent="0.2">
      <c r="C117" s="23"/>
      <c r="D117" s="13"/>
      <c r="E117" s="38"/>
      <c r="F117" s="105" t="s">
        <v>371</v>
      </c>
      <c r="G117" s="105"/>
      <c r="H117" s="105"/>
      <c r="I117" s="105"/>
      <c r="J117" s="105"/>
      <c r="K117" s="105"/>
      <c r="L117" s="213">
        <v>23327</v>
      </c>
      <c r="M117" s="106"/>
      <c r="N117" s="106"/>
      <c r="O117" s="213">
        <v>12995</v>
      </c>
      <c r="P117" s="106"/>
      <c r="Q117" s="106"/>
      <c r="R117" s="39"/>
      <c r="S117" s="13"/>
      <c r="T117" s="13"/>
      <c r="U117" s="13"/>
    </row>
    <row r="118" spans="3:21" ht="12" customHeight="1" x14ac:dyDescent="0.2">
      <c r="C118" s="23"/>
      <c r="D118" s="13"/>
      <c r="E118" s="38"/>
      <c r="F118" s="105" t="s">
        <v>372</v>
      </c>
      <c r="G118" s="105"/>
      <c r="H118" s="105"/>
      <c r="I118" s="105"/>
      <c r="J118" s="105"/>
      <c r="K118" s="105"/>
      <c r="L118" s="213">
        <v>1329157.5900000001</v>
      </c>
      <c r="M118" s="106"/>
      <c r="N118" s="106"/>
      <c r="O118" s="213">
        <v>1186457.5900000001</v>
      </c>
      <c r="P118" s="106"/>
      <c r="Q118" s="106"/>
      <c r="R118" s="39"/>
      <c r="S118" s="13"/>
      <c r="T118" s="13"/>
      <c r="U118" s="13"/>
    </row>
    <row r="119" spans="3:21" ht="12" customHeight="1" x14ac:dyDescent="0.2">
      <c r="C119" s="23"/>
      <c r="D119" s="13"/>
      <c r="E119" s="38"/>
      <c r="F119" s="105" t="s">
        <v>373</v>
      </c>
      <c r="G119" s="105"/>
      <c r="H119" s="105"/>
      <c r="I119" s="105"/>
      <c r="J119" s="105"/>
      <c r="K119" s="105"/>
      <c r="L119" s="213">
        <v>159421.71</v>
      </c>
      <c r="M119" s="106"/>
      <c r="N119" s="106"/>
      <c r="O119" s="213">
        <v>107621.72</v>
      </c>
      <c r="P119" s="106"/>
      <c r="Q119" s="106"/>
      <c r="R119" s="39"/>
      <c r="S119" s="13"/>
      <c r="T119" s="13"/>
      <c r="U119" s="13"/>
    </row>
    <row r="120" spans="3:21" ht="12" customHeight="1" x14ac:dyDescent="0.2">
      <c r="C120" s="23"/>
      <c r="D120" s="13"/>
      <c r="E120" s="38"/>
      <c r="F120" s="156" t="s">
        <v>374</v>
      </c>
      <c r="G120" s="156"/>
      <c r="H120" s="156"/>
      <c r="I120" s="156"/>
      <c r="J120" s="156"/>
      <c r="K120" s="156"/>
      <c r="L120" s="148">
        <f>SUM(L116:N119)</f>
        <v>1836494.1400000001</v>
      </c>
      <c r="M120" s="148"/>
      <c r="N120" s="148"/>
      <c r="O120" s="148">
        <f>SUM(O116:Q119)</f>
        <v>1604176.1900000002</v>
      </c>
      <c r="P120" s="148"/>
      <c r="Q120" s="148"/>
      <c r="R120" s="39"/>
      <c r="S120" s="13"/>
      <c r="T120" s="13"/>
      <c r="U120" s="13"/>
    </row>
    <row r="121" spans="3:21" ht="12" customHeight="1" x14ac:dyDescent="0.2">
      <c r="C121" s="23"/>
      <c r="D121" s="13"/>
      <c r="E121" s="38"/>
      <c r="F121" s="105" t="s">
        <v>375</v>
      </c>
      <c r="G121" s="105"/>
      <c r="H121" s="105"/>
      <c r="I121" s="105"/>
      <c r="J121" s="105"/>
      <c r="K121" s="105"/>
      <c r="L121" s="213">
        <v>69849</v>
      </c>
      <c r="M121" s="106"/>
      <c r="N121" s="106"/>
      <c r="O121" s="213">
        <v>52449</v>
      </c>
      <c r="P121" s="106"/>
      <c r="Q121" s="106"/>
      <c r="R121" s="39"/>
      <c r="S121" s="13"/>
      <c r="T121" s="13"/>
      <c r="U121" s="13"/>
    </row>
    <row r="122" spans="3:21" ht="12" customHeight="1" x14ac:dyDescent="0.2">
      <c r="C122" s="23"/>
      <c r="D122" s="13"/>
      <c r="E122" s="38"/>
      <c r="F122" s="105" t="s">
        <v>376</v>
      </c>
      <c r="G122" s="105"/>
      <c r="H122" s="105"/>
      <c r="I122" s="105"/>
      <c r="J122" s="105"/>
      <c r="K122" s="105"/>
      <c r="L122" s="213">
        <v>0</v>
      </c>
      <c r="M122" s="106"/>
      <c r="N122" s="106"/>
      <c r="O122" s="213">
        <v>0</v>
      </c>
      <c r="P122" s="106"/>
      <c r="Q122" s="106"/>
      <c r="R122" s="39"/>
      <c r="S122" s="13"/>
      <c r="T122" s="13"/>
      <c r="U122" s="13"/>
    </row>
    <row r="123" spans="3:21" ht="12" customHeight="1" x14ac:dyDescent="0.2">
      <c r="C123" s="23"/>
      <c r="D123" s="13"/>
      <c r="E123" s="38"/>
      <c r="F123" s="156" t="s">
        <v>377</v>
      </c>
      <c r="G123" s="156"/>
      <c r="H123" s="156"/>
      <c r="I123" s="156"/>
      <c r="J123" s="156"/>
      <c r="K123" s="156"/>
      <c r="L123" s="148">
        <f>SUM(L121:N122)</f>
        <v>69849</v>
      </c>
      <c r="M123" s="148"/>
      <c r="N123" s="148"/>
      <c r="O123" s="148">
        <f>SUM(O121:Q122)</f>
        <v>52449</v>
      </c>
      <c r="P123" s="148"/>
      <c r="Q123" s="148"/>
      <c r="R123" s="39"/>
      <c r="S123" s="13"/>
      <c r="T123" s="13"/>
      <c r="U123" s="13"/>
    </row>
    <row r="124" spans="3:21" ht="12" customHeight="1" x14ac:dyDescent="0.2">
      <c r="C124" s="23"/>
      <c r="D124" s="13"/>
      <c r="E124" s="38"/>
      <c r="F124" s="105" t="s">
        <v>378</v>
      </c>
      <c r="G124" s="105"/>
      <c r="H124" s="105"/>
      <c r="I124" s="105"/>
      <c r="J124" s="105"/>
      <c r="K124" s="105"/>
      <c r="L124" s="213">
        <v>0</v>
      </c>
      <c r="M124" s="106"/>
      <c r="N124" s="106"/>
      <c r="O124" s="213">
        <v>0</v>
      </c>
      <c r="P124" s="106"/>
      <c r="Q124" s="106"/>
      <c r="R124" s="39"/>
      <c r="S124" s="13"/>
      <c r="T124" s="13"/>
      <c r="U124" s="13"/>
    </row>
    <row r="125" spans="3:21" ht="12" customHeight="1" x14ac:dyDescent="0.2">
      <c r="C125" s="23"/>
      <c r="D125" s="13"/>
      <c r="E125" s="38"/>
      <c r="F125" s="156" t="s">
        <v>379</v>
      </c>
      <c r="G125" s="156"/>
      <c r="H125" s="156"/>
      <c r="I125" s="156"/>
      <c r="J125" s="156"/>
      <c r="K125" s="156"/>
      <c r="L125" s="148">
        <f>SUM(L124)</f>
        <v>0</v>
      </c>
      <c r="M125" s="148"/>
      <c r="N125" s="148"/>
      <c r="O125" s="148">
        <f>SUM(O124)</f>
        <v>0</v>
      </c>
      <c r="P125" s="148"/>
      <c r="Q125" s="148"/>
      <c r="R125" s="39"/>
      <c r="S125" s="13"/>
      <c r="T125" s="13"/>
      <c r="U125" s="13"/>
    </row>
    <row r="126" spans="3:21" ht="12" customHeight="1" x14ac:dyDescent="0.2">
      <c r="C126" s="23"/>
      <c r="D126" s="13"/>
      <c r="E126" s="38"/>
      <c r="F126" s="150" t="s">
        <v>220</v>
      </c>
      <c r="G126" s="151"/>
      <c r="H126" s="151"/>
      <c r="I126" s="151"/>
      <c r="J126" s="151"/>
      <c r="K126" s="152"/>
      <c r="L126" s="148">
        <f>SUM(L120,L123,L125)</f>
        <v>1906343.1400000001</v>
      </c>
      <c r="M126" s="148"/>
      <c r="N126" s="148"/>
      <c r="O126" s="148">
        <f>SUM(O120,O123,O125)</f>
        <v>1656625.1900000002</v>
      </c>
      <c r="P126" s="148"/>
      <c r="Q126" s="148"/>
      <c r="R126" s="39"/>
      <c r="S126" s="13"/>
      <c r="T126" s="13"/>
      <c r="U126" s="13"/>
    </row>
    <row r="127" spans="3:21" ht="12" customHeight="1" x14ac:dyDescent="0.2">
      <c r="C127" s="23"/>
      <c r="D127" s="13"/>
      <c r="E127" s="38"/>
      <c r="F127" s="38"/>
      <c r="G127" s="38"/>
      <c r="H127" s="38"/>
      <c r="I127" s="38"/>
      <c r="J127" s="38"/>
      <c r="K127" s="38"/>
      <c r="L127" s="38"/>
      <c r="M127" s="39"/>
      <c r="N127" s="39"/>
      <c r="O127" s="39"/>
      <c r="P127" s="39"/>
      <c r="Q127" s="39"/>
      <c r="R127" s="39"/>
      <c r="S127" s="13"/>
      <c r="T127" s="13"/>
      <c r="U127" s="13"/>
    </row>
    <row r="128" spans="3:21" ht="12" customHeight="1" x14ac:dyDescent="0.2">
      <c r="C128" s="23"/>
      <c r="D128" s="36" t="s">
        <v>239</v>
      </c>
      <c r="E128" s="38"/>
      <c r="F128" s="38"/>
      <c r="G128" s="38"/>
      <c r="H128" s="38"/>
      <c r="I128" s="38"/>
      <c r="J128" s="38"/>
      <c r="K128" s="38"/>
      <c r="L128" s="38"/>
      <c r="M128" s="39"/>
      <c r="N128" s="39"/>
      <c r="O128" s="39"/>
      <c r="P128" s="39"/>
      <c r="Q128" s="39"/>
      <c r="R128" s="39"/>
      <c r="S128" s="13"/>
      <c r="T128" s="13"/>
      <c r="U128" s="13"/>
    </row>
    <row r="129" spans="2:21" ht="12" customHeight="1" x14ac:dyDescent="0.2">
      <c r="C129" s="23"/>
      <c r="D129" s="33" t="s">
        <v>238</v>
      </c>
      <c r="E129" s="38"/>
      <c r="F129" s="38"/>
      <c r="G129" s="38"/>
      <c r="H129" s="38"/>
      <c r="I129" s="38"/>
      <c r="J129" s="38"/>
      <c r="K129" s="38"/>
      <c r="L129" s="38"/>
      <c r="M129" s="39"/>
      <c r="N129" s="39"/>
      <c r="O129" s="39"/>
      <c r="P129" s="39"/>
      <c r="Q129" s="39"/>
      <c r="R129" s="39"/>
      <c r="S129" s="13"/>
      <c r="T129" s="13"/>
      <c r="U129" s="13"/>
    </row>
    <row r="130" spans="2:21" ht="12" customHeight="1" x14ac:dyDescent="0.2">
      <c r="C130" s="23"/>
      <c r="D130" s="13"/>
      <c r="E130" s="38"/>
      <c r="F130" s="38"/>
      <c r="G130" s="38"/>
      <c r="H130" s="38"/>
      <c r="I130" s="38"/>
      <c r="J130" s="38"/>
      <c r="K130" s="38"/>
      <c r="L130" s="38"/>
      <c r="M130" s="39"/>
      <c r="N130" s="39"/>
      <c r="O130" s="39"/>
      <c r="P130" s="39"/>
      <c r="Q130" s="39"/>
      <c r="R130" s="39"/>
      <c r="S130" s="13"/>
      <c r="T130" s="13"/>
      <c r="U130" s="13"/>
    </row>
    <row r="131" spans="2:21" ht="12" customHeight="1" x14ac:dyDescent="0.2">
      <c r="C131" s="23"/>
      <c r="D131" s="13"/>
      <c r="E131" s="38"/>
      <c r="F131" s="149" t="s">
        <v>218</v>
      </c>
      <c r="G131" s="149"/>
      <c r="H131" s="149"/>
      <c r="I131" s="149"/>
      <c r="J131" s="149"/>
      <c r="K131" s="149"/>
      <c r="L131" s="157">
        <v>2017</v>
      </c>
      <c r="M131" s="157"/>
      <c r="N131" s="157"/>
      <c r="O131" s="157">
        <v>2016</v>
      </c>
      <c r="P131" s="157"/>
      <c r="Q131" s="157"/>
      <c r="R131" s="39"/>
      <c r="S131" s="13"/>
      <c r="T131" s="13"/>
      <c r="U131" s="13"/>
    </row>
    <row r="132" spans="2:21" ht="12" customHeight="1" x14ac:dyDescent="0.2">
      <c r="C132" s="23"/>
      <c r="D132" s="13"/>
      <c r="E132" s="38"/>
      <c r="F132" s="105"/>
      <c r="G132" s="105"/>
      <c r="H132" s="105"/>
      <c r="I132" s="105"/>
      <c r="J132" s="105"/>
      <c r="K132" s="105"/>
      <c r="L132" s="213">
        <v>0</v>
      </c>
      <c r="M132" s="106"/>
      <c r="N132" s="106"/>
      <c r="O132" s="213">
        <v>0</v>
      </c>
      <c r="P132" s="106"/>
      <c r="Q132" s="106"/>
      <c r="R132" s="39"/>
      <c r="S132" s="13"/>
      <c r="T132" s="13"/>
      <c r="U132" s="13"/>
    </row>
    <row r="133" spans="2:21" ht="12" customHeight="1" x14ac:dyDescent="0.2">
      <c r="C133" s="23"/>
      <c r="D133" s="13"/>
      <c r="E133" s="38"/>
      <c r="F133" s="38"/>
      <c r="G133" s="38"/>
      <c r="H133" s="38"/>
      <c r="I133" s="38"/>
      <c r="J133" s="38"/>
      <c r="K133" s="38"/>
      <c r="L133" s="38"/>
      <c r="M133" s="39"/>
      <c r="N133" s="39"/>
      <c r="O133" s="39"/>
      <c r="P133" s="39"/>
      <c r="Q133" s="39"/>
      <c r="R133" s="39"/>
      <c r="S133" s="13"/>
      <c r="T133" s="13"/>
      <c r="U133" s="13"/>
    </row>
    <row r="134" spans="2:21" ht="12" customHeight="1" x14ac:dyDescent="0.2">
      <c r="B134" s="2"/>
      <c r="C134" s="30" t="s">
        <v>216</v>
      </c>
      <c r="D134" s="2" t="s">
        <v>24</v>
      </c>
    </row>
    <row r="135" spans="2:21" s="52" customFormat="1" ht="12" customHeight="1" x14ac:dyDescent="0.2">
      <c r="B135" s="59"/>
      <c r="C135" s="60" t="s">
        <v>94</v>
      </c>
      <c r="D135" s="169" t="s">
        <v>77</v>
      </c>
      <c r="E135" s="169"/>
      <c r="F135" s="169"/>
      <c r="G135" s="169"/>
      <c r="H135" s="169"/>
      <c r="I135" s="169"/>
      <c r="J135" s="169"/>
      <c r="K135" s="169"/>
      <c r="L135" s="169"/>
      <c r="M135" s="169"/>
      <c r="N135" s="169"/>
      <c r="O135" s="169"/>
      <c r="P135" s="169"/>
      <c r="Q135" s="169"/>
      <c r="R135" s="169"/>
      <c r="S135" s="169"/>
      <c r="T135" s="169"/>
      <c r="U135" s="169"/>
    </row>
    <row r="136" spans="2:21" s="52" customFormat="1" ht="12" customHeight="1" x14ac:dyDescent="0.2">
      <c r="B136" s="59"/>
      <c r="C136" s="61"/>
      <c r="D136" s="169"/>
      <c r="E136" s="169"/>
      <c r="F136" s="169"/>
      <c r="G136" s="169"/>
      <c r="H136" s="169"/>
      <c r="I136" s="169"/>
      <c r="J136" s="169"/>
      <c r="K136" s="169"/>
      <c r="L136" s="169"/>
      <c r="M136" s="169"/>
      <c r="N136" s="169"/>
      <c r="O136" s="169"/>
      <c r="P136" s="169"/>
      <c r="Q136" s="169"/>
      <c r="R136" s="169"/>
      <c r="S136" s="169"/>
      <c r="T136" s="169"/>
      <c r="U136" s="169"/>
    </row>
    <row r="137" spans="2:21" ht="12" customHeight="1" x14ac:dyDescent="0.2">
      <c r="B137" s="16"/>
      <c r="C137" s="26"/>
      <c r="D137" s="7"/>
      <c r="E137" s="7"/>
      <c r="F137" s="7"/>
      <c r="G137" s="7"/>
      <c r="H137" s="7"/>
      <c r="I137" s="7"/>
      <c r="J137" s="7"/>
      <c r="K137" s="7"/>
      <c r="L137" s="7"/>
      <c r="M137" s="7"/>
      <c r="N137" s="7"/>
      <c r="O137" s="7"/>
      <c r="P137" s="7"/>
      <c r="Q137" s="7"/>
      <c r="R137" s="7"/>
      <c r="S137" s="7"/>
      <c r="T137" s="7"/>
      <c r="U137" s="7"/>
    </row>
    <row r="138" spans="2:21" ht="12" customHeight="1" x14ac:dyDescent="0.2">
      <c r="B138" s="1"/>
      <c r="C138" s="30" t="s">
        <v>216</v>
      </c>
      <c r="D138" s="2" t="s">
        <v>25</v>
      </c>
    </row>
    <row r="139" spans="2:21" s="49" customFormat="1" ht="12" customHeight="1" x14ac:dyDescent="0.2">
      <c r="B139" s="68"/>
      <c r="C139" s="69" t="s">
        <v>93</v>
      </c>
      <c r="D139" s="170" t="s">
        <v>78</v>
      </c>
      <c r="E139" s="170"/>
      <c r="F139" s="170"/>
      <c r="G139" s="170"/>
      <c r="H139" s="170"/>
      <c r="I139" s="170"/>
      <c r="J139" s="170"/>
      <c r="K139" s="170"/>
      <c r="L139" s="170"/>
      <c r="M139" s="170"/>
      <c r="N139" s="170"/>
      <c r="O139" s="170"/>
      <c r="P139" s="170"/>
      <c r="Q139" s="170"/>
      <c r="R139" s="170"/>
      <c r="S139" s="170"/>
      <c r="T139" s="170"/>
      <c r="U139" s="170"/>
    </row>
    <row r="140" spans="2:21" s="49" customFormat="1" ht="12" customHeight="1" x14ac:dyDescent="0.2">
      <c r="B140" s="68"/>
      <c r="D140" s="170"/>
      <c r="E140" s="170"/>
      <c r="F140" s="170"/>
      <c r="G140" s="170"/>
      <c r="H140" s="170"/>
      <c r="I140" s="170"/>
      <c r="J140" s="170"/>
      <c r="K140" s="170"/>
      <c r="L140" s="170"/>
      <c r="M140" s="170"/>
      <c r="N140" s="170"/>
      <c r="O140" s="170"/>
      <c r="P140" s="170"/>
      <c r="Q140" s="170"/>
      <c r="R140" s="170"/>
      <c r="S140" s="170"/>
      <c r="T140" s="170"/>
      <c r="U140" s="170"/>
    </row>
    <row r="142" spans="2:21" ht="12" customHeight="1" x14ac:dyDescent="0.2">
      <c r="B142" s="2"/>
      <c r="C142" s="10" t="s">
        <v>240</v>
      </c>
    </row>
    <row r="143" spans="2:21" s="52" customFormat="1" ht="12" customHeight="1" x14ac:dyDescent="0.2">
      <c r="B143" s="59"/>
      <c r="C143" s="60" t="s">
        <v>90</v>
      </c>
      <c r="D143" s="169" t="s">
        <v>79</v>
      </c>
      <c r="E143" s="169"/>
      <c r="F143" s="169"/>
      <c r="G143" s="169"/>
      <c r="H143" s="169"/>
      <c r="I143" s="169"/>
      <c r="J143" s="169"/>
      <c r="K143" s="169"/>
      <c r="L143" s="169"/>
      <c r="M143" s="169"/>
      <c r="N143" s="169"/>
      <c r="O143" s="169"/>
      <c r="P143" s="169"/>
      <c r="Q143" s="169"/>
      <c r="R143" s="169"/>
      <c r="S143" s="169"/>
      <c r="T143" s="169"/>
      <c r="U143" s="169"/>
    </row>
    <row r="144" spans="2:21" s="52" customFormat="1" ht="12" customHeight="1" x14ac:dyDescent="0.2">
      <c r="B144" s="59"/>
      <c r="C144" s="60"/>
      <c r="D144" s="169"/>
      <c r="E144" s="169"/>
      <c r="F144" s="169"/>
      <c r="G144" s="169"/>
      <c r="H144" s="169"/>
      <c r="I144" s="169"/>
      <c r="J144" s="169"/>
      <c r="K144" s="169"/>
      <c r="L144" s="169"/>
      <c r="M144" s="169"/>
      <c r="N144" s="169"/>
      <c r="O144" s="169"/>
      <c r="P144" s="169"/>
      <c r="Q144" s="169"/>
      <c r="R144" s="169"/>
      <c r="S144" s="169"/>
      <c r="T144" s="169"/>
      <c r="U144" s="169"/>
    </row>
    <row r="145" spans="2:21" s="29" customFormat="1" ht="12" customHeight="1" x14ac:dyDescent="0.2">
      <c r="B145" s="40"/>
      <c r="C145" s="41"/>
      <c r="D145" s="34"/>
      <c r="E145" s="34"/>
      <c r="F145" s="34"/>
      <c r="G145" s="34"/>
      <c r="H145" s="34"/>
      <c r="I145" s="34"/>
      <c r="J145" s="34"/>
      <c r="K145" s="34"/>
      <c r="L145" s="34"/>
      <c r="M145" s="34"/>
      <c r="N145" s="34"/>
      <c r="O145" s="34"/>
      <c r="P145" s="34"/>
      <c r="Q145" s="34"/>
      <c r="R145" s="34"/>
      <c r="S145" s="34"/>
      <c r="T145" s="34"/>
      <c r="U145" s="34"/>
    </row>
    <row r="146" spans="2:21" s="52" customFormat="1" ht="12" customHeight="1" x14ac:dyDescent="0.2">
      <c r="B146" s="59"/>
      <c r="C146" s="60" t="s">
        <v>89</v>
      </c>
      <c r="D146" s="169" t="s">
        <v>80</v>
      </c>
      <c r="E146" s="169"/>
      <c r="F146" s="169"/>
      <c r="G146" s="169"/>
      <c r="H146" s="169"/>
      <c r="I146" s="169"/>
      <c r="J146" s="169"/>
      <c r="K146" s="169"/>
      <c r="L146" s="169"/>
      <c r="M146" s="169"/>
      <c r="N146" s="169"/>
      <c r="O146" s="169"/>
      <c r="P146" s="169"/>
      <c r="Q146" s="169"/>
      <c r="R146" s="169"/>
      <c r="S146" s="169"/>
      <c r="T146" s="169"/>
      <c r="U146" s="169"/>
    </row>
    <row r="147" spans="2:21" s="52" customFormat="1" ht="12" customHeight="1" x14ac:dyDescent="0.2">
      <c r="B147" s="51"/>
      <c r="C147" s="55"/>
      <c r="D147" s="169"/>
      <c r="E147" s="169"/>
      <c r="F147" s="169"/>
      <c r="G147" s="169"/>
      <c r="H147" s="169"/>
      <c r="I147" s="169"/>
      <c r="J147" s="169"/>
      <c r="K147" s="169"/>
      <c r="L147" s="169"/>
      <c r="M147" s="169"/>
      <c r="N147" s="169"/>
      <c r="O147" s="169"/>
      <c r="P147" s="169"/>
      <c r="Q147" s="169"/>
      <c r="R147" s="169"/>
      <c r="S147" s="169"/>
      <c r="T147" s="169"/>
      <c r="U147" s="169"/>
    </row>
    <row r="148" spans="2:21" s="29" customFormat="1" ht="12" customHeight="1" x14ac:dyDescent="0.2">
      <c r="B148" s="28"/>
      <c r="C148" s="42"/>
      <c r="D148" s="34"/>
      <c r="E148" s="34"/>
      <c r="F148" s="34"/>
      <c r="G148" s="34"/>
      <c r="H148" s="34"/>
      <c r="I148" s="34"/>
      <c r="J148" s="34"/>
      <c r="K148" s="34"/>
      <c r="L148" s="34"/>
      <c r="M148" s="34"/>
      <c r="N148" s="34"/>
      <c r="O148" s="34"/>
      <c r="P148" s="34"/>
      <c r="Q148" s="34"/>
      <c r="R148" s="34"/>
      <c r="S148" s="34"/>
      <c r="T148" s="34"/>
      <c r="U148" s="34"/>
    </row>
    <row r="149" spans="2:21" s="52" customFormat="1" ht="12" customHeight="1" x14ac:dyDescent="0.2">
      <c r="B149" s="59"/>
      <c r="C149" s="60" t="s">
        <v>92</v>
      </c>
      <c r="D149" s="169" t="s">
        <v>81</v>
      </c>
      <c r="E149" s="169"/>
      <c r="F149" s="169"/>
      <c r="G149" s="169"/>
      <c r="H149" s="169"/>
      <c r="I149" s="169"/>
      <c r="J149" s="169"/>
      <c r="K149" s="169"/>
      <c r="L149" s="169"/>
      <c r="M149" s="169"/>
      <c r="N149" s="169"/>
      <c r="O149" s="169"/>
      <c r="P149" s="169"/>
      <c r="Q149" s="169"/>
      <c r="R149" s="169"/>
      <c r="S149" s="169"/>
      <c r="T149" s="169"/>
      <c r="U149" s="169"/>
    </row>
    <row r="150" spans="2:21" s="52" customFormat="1" ht="12" customHeight="1" x14ac:dyDescent="0.2">
      <c r="B150" s="70"/>
      <c r="C150" s="71"/>
      <c r="D150" s="169"/>
      <c r="E150" s="169"/>
      <c r="F150" s="169"/>
      <c r="G150" s="169"/>
      <c r="H150" s="169"/>
      <c r="I150" s="169"/>
      <c r="J150" s="169"/>
      <c r="K150" s="169"/>
      <c r="L150" s="169"/>
      <c r="M150" s="169"/>
      <c r="N150" s="169"/>
      <c r="O150" s="169"/>
      <c r="P150" s="169"/>
      <c r="Q150" s="169"/>
      <c r="R150" s="169"/>
      <c r="S150" s="169"/>
      <c r="T150" s="169"/>
      <c r="U150" s="169"/>
    </row>
    <row r="151" spans="2:21" ht="12" customHeight="1" x14ac:dyDescent="0.2">
      <c r="B151" s="12"/>
      <c r="C151" s="18"/>
      <c r="D151" s="138" t="s">
        <v>241</v>
      </c>
      <c r="E151" s="138"/>
      <c r="F151" s="138"/>
      <c r="G151" s="138"/>
      <c r="H151" s="138"/>
      <c r="I151" s="138"/>
      <c r="J151" s="138"/>
      <c r="K151" s="138"/>
      <c r="L151" s="138"/>
      <c r="M151" s="138"/>
      <c r="N151" s="138"/>
      <c r="O151" s="138"/>
      <c r="P151" s="138"/>
      <c r="Q151" s="138"/>
      <c r="R151" s="138"/>
      <c r="S151" s="138"/>
      <c r="T151" s="138"/>
      <c r="U151" s="138"/>
    </row>
    <row r="152" spans="2:21" ht="12" customHeight="1" x14ac:dyDescent="0.2">
      <c r="B152" s="12"/>
      <c r="C152" s="18"/>
      <c r="D152" s="138"/>
      <c r="E152" s="138"/>
      <c r="F152" s="138"/>
      <c r="G152" s="138"/>
      <c r="H152" s="138"/>
      <c r="I152" s="138"/>
      <c r="J152" s="138"/>
      <c r="K152" s="138"/>
      <c r="L152" s="138"/>
      <c r="M152" s="138"/>
      <c r="N152" s="138"/>
      <c r="O152" s="138"/>
      <c r="P152" s="138"/>
      <c r="Q152" s="138"/>
      <c r="R152" s="138"/>
      <c r="S152" s="138"/>
      <c r="T152" s="138"/>
      <c r="U152" s="138"/>
    </row>
    <row r="153" spans="2:21" ht="12" customHeight="1" x14ac:dyDescent="0.2">
      <c r="B153" s="12"/>
      <c r="C153" s="18"/>
      <c r="D153" s="138"/>
      <c r="E153" s="138"/>
      <c r="F153" s="138"/>
      <c r="G153" s="138"/>
      <c r="H153" s="138"/>
      <c r="I153" s="138"/>
      <c r="J153" s="138"/>
      <c r="K153" s="138"/>
      <c r="L153" s="138"/>
      <c r="M153" s="138"/>
      <c r="N153" s="138"/>
      <c r="O153" s="138"/>
      <c r="P153" s="138"/>
      <c r="Q153" s="138"/>
      <c r="R153" s="138"/>
      <c r="S153" s="138"/>
      <c r="T153" s="138"/>
      <c r="U153" s="138"/>
    </row>
    <row r="154" spans="2:21" ht="12" customHeight="1" x14ac:dyDescent="0.2">
      <c r="B154" s="12"/>
      <c r="C154" s="18"/>
      <c r="D154" s="7"/>
      <c r="E154" s="7"/>
      <c r="F154" s="7"/>
      <c r="G154" s="7"/>
      <c r="H154" s="7"/>
      <c r="I154" s="7"/>
      <c r="J154" s="7"/>
      <c r="K154" s="7"/>
      <c r="L154" s="7"/>
      <c r="M154" s="7"/>
      <c r="N154" s="7"/>
      <c r="O154" s="7"/>
      <c r="P154" s="7"/>
      <c r="Q154" s="7"/>
      <c r="R154" s="7"/>
      <c r="S154" s="7"/>
      <c r="T154" s="7"/>
      <c r="U154" s="7"/>
    </row>
    <row r="155" spans="2:21" ht="12" customHeight="1" x14ac:dyDescent="0.2">
      <c r="B155" s="12"/>
      <c r="C155" s="18"/>
      <c r="D155" s="7"/>
      <c r="E155" s="7"/>
      <c r="F155" s="7"/>
      <c r="G155" s="149" t="s">
        <v>218</v>
      </c>
      <c r="H155" s="149"/>
      <c r="I155" s="149"/>
      <c r="J155" s="149"/>
      <c r="K155" s="157">
        <v>2017</v>
      </c>
      <c r="L155" s="157"/>
      <c r="M155" s="157"/>
      <c r="N155" s="157">
        <v>2016</v>
      </c>
      <c r="O155" s="157"/>
      <c r="P155" s="157"/>
      <c r="Q155" s="7"/>
      <c r="R155" s="7"/>
      <c r="S155" s="7"/>
      <c r="T155" s="7"/>
      <c r="U155" s="7"/>
    </row>
    <row r="156" spans="2:21" ht="12" customHeight="1" x14ac:dyDescent="0.2">
      <c r="B156" s="12"/>
      <c r="C156" s="18"/>
      <c r="D156" s="7"/>
      <c r="E156" s="7"/>
      <c r="F156" s="7"/>
      <c r="G156" s="105" t="s">
        <v>380</v>
      </c>
      <c r="H156" s="105"/>
      <c r="I156" s="105"/>
      <c r="J156" s="105"/>
      <c r="K156" s="213">
        <v>2189416.4300000002</v>
      </c>
      <c r="L156" s="106"/>
      <c r="M156" s="106"/>
      <c r="N156" s="213">
        <v>1454390.81</v>
      </c>
      <c r="O156" s="106"/>
      <c r="P156" s="106"/>
      <c r="Q156" s="7"/>
      <c r="R156" s="7"/>
      <c r="S156" s="7"/>
      <c r="T156" s="7"/>
      <c r="U156" s="7"/>
    </row>
    <row r="157" spans="2:21" ht="12" customHeight="1" x14ac:dyDescent="0.2">
      <c r="B157" s="12"/>
      <c r="C157" s="18"/>
      <c r="D157" s="7"/>
      <c r="E157" s="7"/>
      <c r="F157" s="7"/>
      <c r="G157" s="105" t="s">
        <v>382</v>
      </c>
      <c r="H157" s="105"/>
      <c r="I157" s="105"/>
      <c r="J157" s="105"/>
      <c r="K157" s="213">
        <v>0</v>
      </c>
      <c r="L157" s="106"/>
      <c r="M157" s="106"/>
      <c r="N157" s="213">
        <v>0</v>
      </c>
      <c r="O157" s="106"/>
      <c r="P157" s="106"/>
      <c r="Q157" s="7"/>
      <c r="R157" s="7"/>
      <c r="S157" s="7"/>
      <c r="T157" s="7"/>
      <c r="U157" s="7"/>
    </row>
    <row r="158" spans="2:21" ht="12" customHeight="1" x14ac:dyDescent="0.2">
      <c r="B158" s="12"/>
      <c r="C158" s="18"/>
      <c r="D158" s="7"/>
      <c r="E158" s="7"/>
      <c r="F158" s="7"/>
      <c r="G158" s="150" t="s">
        <v>242</v>
      </c>
      <c r="H158" s="151"/>
      <c r="I158" s="151"/>
      <c r="J158" s="152"/>
      <c r="K158" s="148">
        <f>SUM(K156:M157)</f>
        <v>2189416.4300000002</v>
      </c>
      <c r="L158" s="148"/>
      <c r="M158" s="148"/>
      <c r="N158" s="148">
        <f>SUM(N156:P157)</f>
        <v>1454390.81</v>
      </c>
      <c r="O158" s="148"/>
      <c r="P158" s="148"/>
      <c r="Q158" s="7"/>
      <c r="R158" s="7"/>
      <c r="S158" s="7"/>
      <c r="T158" s="7"/>
      <c r="U158" s="7"/>
    </row>
    <row r="159" spans="2:21" ht="12" customHeight="1" x14ac:dyDescent="0.2">
      <c r="B159" s="12"/>
      <c r="C159" s="18"/>
      <c r="D159" s="7"/>
      <c r="E159" s="7"/>
      <c r="F159" s="7"/>
      <c r="G159" s="7"/>
      <c r="H159" s="7"/>
      <c r="I159" s="7"/>
      <c r="J159" s="7"/>
      <c r="K159" s="7"/>
      <c r="L159" s="7"/>
      <c r="M159" s="7"/>
      <c r="N159" s="7"/>
      <c r="O159" s="7"/>
      <c r="P159" s="7"/>
      <c r="Q159" s="7"/>
      <c r="R159" s="7"/>
      <c r="S159" s="7"/>
      <c r="T159" s="7"/>
      <c r="U159" s="7"/>
    </row>
    <row r="160" spans="2:21" ht="12" customHeight="1" x14ac:dyDescent="0.2">
      <c r="B160" s="12"/>
      <c r="C160" s="30" t="s">
        <v>216</v>
      </c>
      <c r="D160" s="36" t="s">
        <v>243</v>
      </c>
      <c r="E160" s="7"/>
      <c r="F160" s="7"/>
      <c r="G160" s="7"/>
      <c r="H160" s="7"/>
      <c r="I160" s="7"/>
      <c r="J160" s="7"/>
      <c r="K160" s="7"/>
      <c r="L160" s="7"/>
      <c r="M160" s="7"/>
      <c r="N160" s="7"/>
      <c r="O160" s="7"/>
      <c r="P160" s="7"/>
      <c r="Q160" s="7"/>
      <c r="R160" s="7"/>
      <c r="S160" s="7"/>
      <c r="T160" s="7"/>
      <c r="U160" s="7"/>
    </row>
    <row r="161" spans="2:21" ht="12" customHeight="1" x14ac:dyDescent="0.2">
      <c r="B161" s="12"/>
      <c r="C161" s="18"/>
      <c r="D161" s="43" t="s">
        <v>244</v>
      </c>
      <c r="E161" s="7"/>
      <c r="F161" s="7"/>
      <c r="G161" s="7"/>
      <c r="H161" s="7"/>
      <c r="I161" s="7"/>
      <c r="J161" s="7"/>
      <c r="K161" s="7"/>
      <c r="L161" s="7"/>
      <c r="M161" s="7"/>
      <c r="N161" s="7"/>
      <c r="O161" s="7"/>
      <c r="P161" s="7"/>
      <c r="Q161" s="7"/>
      <c r="R161" s="7"/>
      <c r="S161" s="7"/>
      <c r="T161" s="7"/>
      <c r="U161" s="7"/>
    </row>
    <row r="162" spans="2:21" ht="12" customHeight="1" x14ac:dyDescent="0.2">
      <c r="B162" s="12"/>
      <c r="C162" s="18"/>
      <c r="D162" s="7"/>
      <c r="E162" s="7"/>
      <c r="F162" s="7"/>
      <c r="G162" s="7"/>
      <c r="H162" s="7"/>
      <c r="I162" s="7"/>
      <c r="J162" s="7"/>
      <c r="K162" s="7"/>
      <c r="L162" s="7"/>
      <c r="M162" s="7"/>
      <c r="N162" s="7"/>
      <c r="O162" s="7"/>
      <c r="P162" s="7"/>
      <c r="Q162" s="7"/>
      <c r="R162" s="7"/>
      <c r="S162" s="7"/>
      <c r="T162" s="7"/>
      <c r="U162" s="7"/>
    </row>
    <row r="163" spans="2:21" ht="12" customHeight="1" x14ac:dyDescent="0.2">
      <c r="B163" s="12"/>
      <c r="C163" s="18"/>
      <c r="D163" s="7"/>
      <c r="E163" s="7"/>
      <c r="F163" s="149" t="s">
        <v>218</v>
      </c>
      <c r="G163" s="149"/>
      <c r="H163" s="149"/>
      <c r="I163" s="149"/>
      <c r="J163" s="149"/>
      <c r="K163" s="149"/>
      <c r="L163" s="149"/>
      <c r="M163" s="149"/>
      <c r="N163" s="149"/>
      <c r="O163" s="134" t="s">
        <v>223</v>
      </c>
      <c r="P163" s="135"/>
      <c r="Q163" s="136"/>
      <c r="R163" s="7"/>
      <c r="S163" s="7"/>
      <c r="T163" s="7"/>
      <c r="U163" s="7"/>
    </row>
    <row r="164" spans="2:21" ht="12" customHeight="1" x14ac:dyDescent="0.2">
      <c r="B164" s="12"/>
      <c r="C164" s="18"/>
      <c r="D164" s="7"/>
      <c r="E164" s="7"/>
      <c r="F164" s="105" t="s">
        <v>383</v>
      </c>
      <c r="G164" s="105"/>
      <c r="H164" s="105"/>
      <c r="I164" s="105"/>
      <c r="J164" s="105"/>
      <c r="K164" s="105"/>
      <c r="L164" s="105"/>
      <c r="M164" s="105"/>
      <c r="N164" s="105"/>
      <c r="O164" s="213">
        <v>565555.18000000005</v>
      </c>
      <c r="P164" s="106"/>
      <c r="Q164" s="106"/>
      <c r="R164" s="7"/>
      <c r="S164" s="7"/>
      <c r="T164" s="7"/>
      <c r="U164" s="7"/>
    </row>
    <row r="165" spans="2:21" ht="12" customHeight="1" x14ac:dyDescent="0.2">
      <c r="B165" s="12"/>
      <c r="C165" s="18"/>
      <c r="D165" s="7"/>
      <c r="E165" s="7"/>
      <c r="F165" s="105" t="s">
        <v>384</v>
      </c>
      <c r="G165" s="105"/>
      <c r="H165" s="105"/>
      <c r="I165" s="105"/>
      <c r="J165" s="105"/>
      <c r="K165" s="105"/>
      <c r="L165" s="105"/>
      <c r="M165" s="105"/>
      <c r="N165" s="105"/>
      <c r="O165" s="213">
        <v>902520.15</v>
      </c>
      <c r="P165" s="106"/>
      <c r="Q165" s="106"/>
      <c r="R165" s="7"/>
      <c r="S165" s="7"/>
      <c r="T165" s="7"/>
      <c r="U165" s="7"/>
    </row>
    <row r="166" spans="2:21" ht="12" customHeight="1" x14ac:dyDescent="0.2">
      <c r="B166" s="12"/>
      <c r="C166" s="18"/>
      <c r="D166" s="7"/>
      <c r="E166" s="7"/>
      <c r="F166" s="105" t="s">
        <v>385</v>
      </c>
      <c r="G166" s="105"/>
      <c r="H166" s="105"/>
      <c r="I166" s="105"/>
      <c r="J166" s="105"/>
      <c r="K166" s="105"/>
      <c r="L166" s="105"/>
      <c r="M166" s="105"/>
      <c r="N166" s="105"/>
      <c r="O166" s="213">
        <v>0</v>
      </c>
      <c r="P166" s="106"/>
      <c r="Q166" s="106"/>
      <c r="R166" s="7"/>
      <c r="S166" s="7"/>
      <c r="T166" s="7"/>
      <c r="U166" s="7"/>
    </row>
    <row r="167" spans="2:21" ht="12" customHeight="1" x14ac:dyDescent="0.2">
      <c r="B167" s="12"/>
      <c r="C167" s="18"/>
      <c r="D167" s="7"/>
      <c r="E167" s="7"/>
      <c r="F167" s="105" t="s">
        <v>386</v>
      </c>
      <c r="G167" s="105"/>
      <c r="H167" s="105"/>
      <c r="I167" s="105"/>
      <c r="J167" s="105"/>
      <c r="K167" s="105"/>
      <c r="L167" s="105"/>
      <c r="M167" s="105"/>
      <c r="N167" s="105"/>
      <c r="O167" s="213">
        <v>143664.70000000001</v>
      </c>
      <c r="P167" s="106"/>
      <c r="Q167" s="106"/>
      <c r="R167" s="7"/>
      <c r="S167" s="7"/>
      <c r="T167" s="7"/>
      <c r="U167" s="7"/>
    </row>
    <row r="168" spans="2:21" ht="12" customHeight="1" x14ac:dyDescent="0.2">
      <c r="B168" s="12"/>
      <c r="C168" s="18"/>
      <c r="D168" s="7"/>
      <c r="E168" s="7"/>
      <c r="F168" s="105" t="s">
        <v>387</v>
      </c>
      <c r="G168" s="105"/>
      <c r="H168" s="105"/>
      <c r="I168" s="105"/>
      <c r="J168" s="105"/>
      <c r="K168" s="105"/>
      <c r="L168" s="105"/>
      <c r="M168" s="105"/>
      <c r="N168" s="105"/>
      <c r="O168" s="213">
        <v>333.6</v>
      </c>
      <c r="P168" s="106"/>
      <c r="Q168" s="106"/>
      <c r="R168" s="7"/>
      <c r="S168" s="7"/>
      <c r="T168" s="7"/>
      <c r="U168" s="7"/>
    </row>
    <row r="169" spans="2:21" ht="12" customHeight="1" x14ac:dyDescent="0.2">
      <c r="B169" s="12"/>
      <c r="C169" s="18"/>
      <c r="D169" s="7"/>
      <c r="E169" s="7"/>
      <c r="F169" s="150" t="s">
        <v>381</v>
      </c>
      <c r="G169" s="151"/>
      <c r="H169" s="151"/>
      <c r="I169" s="151"/>
      <c r="J169" s="151"/>
      <c r="K169" s="151"/>
      <c r="L169" s="151"/>
      <c r="M169" s="151"/>
      <c r="N169" s="152"/>
      <c r="O169" s="148">
        <f>SUM(O164:Q168)</f>
        <v>1612073.6300000001</v>
      </c>
      <c r="P169" s="148"/>
      <c r="Q169" s="148"/>
      <c r="R169" s="7"/>
      <c r="S169" s="7"/>
      <c r="T169" s="7"/>
      <c r="U169" s="7"/>
    </row>
    <row r="170" spans="2:21" ht="12" customHeight="1" x14ac:dyDescent="0.2">
      <c r="B170" s="12"/>
      <c r="C170" s="18"/>
      <c r="D170" s="7"/>
      <c r="E170" s="7"/>
      <c r="F170" s="7"/>
      <c r="G170" s="7"/>
      <c r="H170" s="7"/>
      <c r="I170" s="7"/>
      <c r="J170" s="7"/>
      <c r="K170" s="7"/>
      <c r="L170" s="7"/>
      <c r="M170" s="7"/>
      <c r="N170" s="7"/>
      <c r="O170" s="7"/>
      <c r="P170" s="7"/>
      <c r="Q170" s="7"/>
      <c r="R170" s="7"/>
      <c r="S170" s="7"/>
      <c r="T170" s="7"/>
      <c r="U170" s="7"/>
    </row>
    <row r="171" spans="2:21" ht="12" customHeight="1" x14ac:dyDescent="0.2">
      <c r="B171" s="12"/>
      <c r="C171" s="18"/>
      <c r="D171" s="36" t="s">
        <v>245</v>
      </c>
      <c r="E171" s="31"/>
      <c r="F171" s="31"/>
      <c r="G171" s="31"/>
      <c r="H171" s="31"/>
      <c r="I171" s="31"/>
      <c r="J171" s="31"/>
      <c r="K171" s="31"/>
      <c r="L171" s="31"/>
      <c r="M171" s="31"/>
      <c r="N171" s="31"/>
      <c r="O171" s="31"/>
      <c r="P171" s="31"/>
      <c r="Q171" s="31"/>
      <c r="R171" s="31"/>
      <c r="S171" s="31"/>
      <c r="T171" s="31"/>
      <c r="U171" s="7"/>
    </row>
    <row r="172" spans="2:21" ht="12" customHeight="1" x14ac:dyDescent="0.2">
      <c r="B172" s="12"/>
      <c r="C172" s="18"/>
      <c r="D172" s="164" t="s">
        <v>246</v>
      </c>
      <c r="E172" s="164"/>
      <c r="F172" s="164"/>
      <c r="G172" s="164"/>
      <c r="H172" s="164"/>
      <c r="I172" s="164"/>
      <c r="J172" s="164"/>
      <c r="K172" s="164"/>
      <c r="L172" s="164"/>
      <c r="M172" s="164"/>
      <c r="N172" s="164"/>
      <c r="O172" s="164"/>
      <c r="P172" s="164"/>
      <c r="Q172" s="164"/>
      <c r="R172" s="164"/>
      <c r="S172" s="164"/>
      <c r="T172" s="164"/>
      <c r="U172" s="164"/>
    </row>
    <row r="173" spans="2:21" ht="12" customHeight="1" x14ac:dyDescent="0.2">
      <c r="B173" s="12"/>
      <c r="C173" s="18"/>
      <c r="D173" s="164"/>
      <c r="E173" s="164"/>
      <c r="F173" s="164"/>
      <c r="G173" s="164"/>
      <c r="H173" s="164"/>
      <c r="I173" s="164"/>
      <c r="J173" s="164"/>
      <c r="K173" s="164"/>
      <c r="L173" s="164"/>
      <c r="M173" s="164"/>
      <c r="N173" s="164"/>
      <c r="O173" s="164"/>
      <c r="P173" s="164"/>
      <c r="Q173" s="164"/>
      <c r="R173" s="164"/>
      <c r="S173" s="164"/>
      <c r="T173" s="164"/>
      <c r="U173" s="164"/>
    </row>
    <row r="174" spans="2:21" ht="12" customHeight="1" x14ac:dyDescent="0.2">
      <c r="B174" s="12"/>
      <c r="C174" s="18"/>
      <c r="D174" s="31"/>
      <c r="E174" s="31"/>
      <c r="F174" s="31"/>
      <c r="G174" s="31"/>
      <c r="H174" s="31"/>
      <c r="I174" s="31"/>
      <c r="J174" s="31"/>
      <c r="K174" s="31"/>
      <c r="L174" s="31"/>
      <c r="M174" s="31"/>
      <c r="N174" s="31"/>
      <c r="O174" s="31"/>
      <c r="P174" s="31"/>
      <c r="Q174" s="31"/>
      <c r="R174" s="31"/>
      <c r="S174" s="31"/>
      <c r="T174" s="31"/>
      <c r="U174" s="7"/>
    </row>
    <row r="175" spans="2:21" ht="12" customHeight="1" x14ac:dyDescent="0.2">
      <c r="B175" s="12"/>
      <c r="C175" s="18"/>
      <c r="D175" s="36" t="s">
        <v>247</v>
      </c>
      <c r="E175" s="31"/>
      <c r="F175" s="31"/>
      <c r="G175" s="31"/>
      <c r="H175" s="31"/>
      <c r="I175" s="31"/>
      <c r="J175" s="31"/>
      <c r="K175" s="31"/>
      <c r="L175" s="31"/>
      <c r="M175" s="31"/>
      <c r="N175" s="31"/>
      <c r="O175" s="31"/>
      <c r="P175" s="31"/>
      <c r="Q175" s="31"/>
      <c r="R175" s="31"/>
      <c r="S175" s="31"/>
      <c r="T175" s="31"/>
      <c r="U175" s="7"/>
    </row>
    <row r="176" spans="2:21" ht="12" customHeight="1" x14ac:dyDescent="0.2">
      <c r="B176" s="12"/>
      <c r="C176" s="18"/>
      <c r="D176" s="138" t="s">
        <v>248</v>
      </c>
      <c r="E176" s="138"/>
      <c r="F176" s="138"/>
      <c r="G176" s="138"/>
      <c r="H176" s="138"/>
      <c r="I176" s="138"/>
      <c r="J176" s="138"/>
      <c r="K176" s="138"/>
      <c r="L176" s="138"/>
      <c r="M176" s="138"/>
      <c r="N176" s="138"/>
      <c r="O176" s="138"/>
      <c r="P176" s="138"/>
      <c r="Q176" s="138"/>
      <c r="R176" s="138"/>
      <c r="S176" s="138"/>
      <c r="T176" s="138"/>
      <c r="U176" s="138"/>
    </row>
    <row r="177" spans="2:21" ht="12" customHeight="1" x14ac:dyDescent="0.2">
      <c r="B177" s="12"/>
      <c r="C177" s="18"/>
      <c r="D177" s="138"/>
      <c r="E177" s="138"/>
      <c r="F177" s="138"/>
      <c r="G177" s="138"/>
      <c r="H177" s="138"/>
      <c r="I177" s="138"/>
      <c r="J177" s="138"/>
      <c r="K177" s="138"/>
      <c r="L177" s="138"/>
      <c r="M177" s="138"/>
      <c r="N177" s="138"/>
      <c r="O177" s="138"/>
      <c r="P177" s="138"/>
      <c r="Q177" s="138"/>
      <c r="R177" s="138"/>
      <c r="S177" s="138"/>
      <c r="T177" s="138"/>
      <c r="U177" s="138"/>
    </row>
    <row r="178" spans="2:21" ht="12" customHeight="1" x14ac:dyDescent="0.2">
      <c r="B178" s="12"/>
      <c r="C178" s="18"/>
      <c r="D178" s="31"/>
      <c r="E178" s="31"/>
      <c r="F178" s="31"/>
      <c r="G178" s="31"/>
      <c r="H178" s="31"/>
      <c r="I178" s="31"/>
      <c r="J178" s="31"/>
      <c r="K178" s="31"/>
      <c r="L178" s="31"/>
      <c r="M178" s="31"/>
      <c r="N178" s="31"/>
      <c r="O178" s="31"/>
      <c r="P178" s="31"/>
      <c r="Q178" s="31"/>
      <c r="R178" s="31"/>
      <c r="S178" s="31"/>
      <c r="T178" s="31"/>
      <c r="U178" s="7"/>
    </row>
    <row r="179" spans="2:21" ht="12" customHeight="1" x14ac:dyDescent="0.2">
      <c r="B179" s="12"/>
      <c r="C179" s="18"/>
      <c r="D179" s="36" t="s">
        <v>249</v>
      </c>
      <c r="E179" s="31"/>
      <c r="F179" s="31"/>
      <c r="G179" s="31"/>
      <c r="H179" s="31"/>
      <c r="I179" s="31"/>
      <c r="J179" s="31"/>
      <c r="K179" s="31"/>
      <c r="L179" s="31"/>
      <c r="M179" s="31"/>
      <c r="N179" s="31"/>
      <c r="O179" s="31"/>
      <c r="P179" s="31"/>
      <c r="Q179" s="31"/>
      <c r="R179" s="31"/>
      <c r="S179" s="31"/>
      <c r="T179" s="31"/>
      <c r="U179" s="7"/>
    </row>
    <row r="180" spans="2:21" ht="12" customHeight="1" x14ac:dyDescent="0.2">
      <c r="B180" s="12"/>
      <c r="C180" s="18"/>
      <c r="D180" s="165" t="s">
        <v>254</v>
      </c>
      <c r="E180" s="165"/>
      <c r="F180" s="165"/>
      <c r="G180" s="165"/>
      <c r="H180" s="165"/>
      <c r="I180" s="165"/>
      <c r="J180" s="165"/>
      <c r="K180" s="165"/>
      <c r="L180" s="165"/>
      <c r="M180" s="165"/>
      <c r="N180" s="165"/>
      <c r="O180" s="165"/>
      <c r="P180" s="165"/>
      <c r="Q180" s="165"/>
      <c r="R180" s="165"/>
      <c r="S180" s="165"/>
      <c r="T180" s="165"/>
      <c r="U180" s="165"/>
    </row>
    <row r="181" spans="2:21" ht="12" customHeight="1" x14ac:dyDescent="0.2">
      <c r="B181" s="12"/>
      <c r="C181" s="18"/>
      <c r="D181" s="31"/>
      <c r="E181" s="31"/>
      <c r="F181" s="31"/>
      <c r="G181" s="31"/>
      <c r="H181" s="31"/>
      <c r="I181" s="31"/>
      <c r="J181" s="31"/>
      <c r="K181" s="31"/>
      <c r="L181" s="31"/>
      <c r="M181" s="31"/>
      <c r="N181" s="31"/>
      <c r="O181" s="31"/>
      <c r="P181" s="31"/>
      <c r="Q181" s="31"/>
      <c r="R181" s="31"/>
      <c r="S181" s="31"/>
      <c r="T181" s="31"/>
      <c r="U181" s="7"/>
    </row>
    <row r="182" spans="2:21" ht="12" customHeight="1" x14ac:dyDescent="0.2">
      <c r="B182" s="12"/>
      <c r="C182" s="18"/>
      <c r="D182" s="36" t="s">
        <v>250</v>
      </c>
      <c r="E182" s="31"/>
      <c r="F182" s="31"/>
      <c r="G182" s="31"/>
      <c r="H182" s="31"/>
      <c r="I182" s="31"/>
      <c r="J182" s="31"/>
      <c r="K182" s="31"/>
      <c r="L182" s="31"/>
      <c r="M182" s="31"/>
      <c r="N182" s="31"/>
      <c r="O182" s="31"/>
      <c r="P182" s="31"/>
      <c r="Q182" s="31"/>
      <c r="R182" s="31"/>
      <c r="S182" s="31"/>
      <c r="T182" s="31"/>
      <c r="U182" s="7"/>
    </row>
    <row r="183" spans="2:21" ht="12" customHeight="1" x14ac:dyDescent="0.2">
      <c r="B183" s="12"/>
      <c r="C183" s="18"/>
      <c r="D183" s="165" t="s">
        <v>255</v>
      </c>
      <c r="E183" s="165"/>
      <c r="F183" s="165"/>
      <c r="G183" s="165"/>
      <c r="H183" s="165"/>
      <c r="I183" s="165"/>
      <c r="J183" s="165"/>
      <c r="K183" s="165"/>
      <c r="L183" s="165"/>
      <c r="M183" s="165"/>
      <c r="N183" s="165"/>
      <c r="O183" s="165"/>
      <c r="P183" s="165"/>
      <c r="Q183" s="165"/>
      <c r="R183" s="165"/>
      <c r="S183" s="165"/>
      <c r="T183" s="165"/>
      <c r="U183" s="165"/>
    </row>
    <row r="184" spans="2:21" ht="12" customHeight="1" x14ac:dyDescent="0.2">
      <c r="B184" s="12"/>
      <c r="C184" s="18"/>
      <c r="D184" s="7"/>
      <c r="E184" s="7"/>
      <c r="F184" s="7"/>
      <c r="G184" s="7"/>
      <c r="H184" s="7"/>
      <c r="I184" s="7"/>
      <c r="J184" s="7"/>
      <c r="K184" s="7"/>
      <c r="L184" s="7"/>
      <c r="M184" s="7"/>
      <c r="N184" s="7"/>
      <c r="O184" s="7"/>
      <c r="P184" s="7"/>
      <c r="Q184" s="7"/>
      <c r="R184" s="7"/>
      <c r="S184" s="7"/>
      <c r="T184" s="7"/>
      <c r="U184" s="7"/>
    </row>
    <row r="185" spans="2:21" ht="12" customHeight="1" x14ac:dyDescent="0.2">
      <c r="B185" s="12"/>
      <c r="C185" s="30" t="s">
        <v>216</v>
      </c>
      <c r="D185" s="36" t="s">
        <v>251</v>
      </c>
      <c r="E185" s="7"/>
      <c r="F185" s="7"/>
      <c r="G185" s="7"/>
      <c r="H185" s="7"/>
      <c r="I185" s="7"/>
      <c r="J185" s="7"/>
      <c r="K185" s="7"/>
      <c r="L185" s="7"/>
      <c r="M185" s="7"/>
      <c r="N185" s="7"/>
      <c r="O185" s="7"/>
      <c r="P185" s="7"/>
      <c r="Q185" s="7"/>
      <c r="R185" s="7"/>
      <c r="S185" s="7"/>
      <c r="T185" s="7"/>
      <c r="U185" s="7"/>
    </row>
    <row r="186" spans="2:21" ht="12" customHeight="1" x14ac:dyDescent="0.2">
      <c r="B186" s="12"/>
      <c r="C186" s="18"/>
      <c r="D186" s="33" t="s">
        <v>252</v>
      </c>
      <c r="E186" s="7"/>
      <c r="F186" s="7"/>
      <c r="G186" s="7"/>
      <c r="H186" s="7"/>
      <c r="I186" s="7"/>
      <c r="J186" s="7"/>
      <c r="K186" s="7"/>
      <c r="L186" s="7"/>
      <c r="M186" s="7"/>
      <c r="N186" s="7"/>
      <c r="O186" s="7"/>
      <c r="P186" s="7"/>
      <c r="Q186" s="7"/>
      <c r="R186" s="7"/>
      <c r="S186" s="7"/>
      <c r="T186" s="7"/>
      <c r="U186" s="7"/>
    </row>
    <row r="187" spans="2:21" ht="12" customHeight="1" x14ac:dyDescent="0.2">
      <c r="B187" s="12"/>
      <c r="C187" s="18"/>
      <c r="D187" s="7"/>
      <c r="E187" s="7"/>
      <c r="F187" s="7"/>
      <c r="G187" s="7"/>
      <c r="H187" s="7"/>
      <c r="I187" s="7"/>
      <c r="J187" s="7"/>
      <c r="K187" s="7"/>
      <c r="L187" s="7"/>
      <c r="M187" s="7"/>
      <c r="N187" s="7"/>
      <c r="O187" s="7"/>
      <c r="P187" s="7"/>
      <c r="Q187" s="7"/>
      <c r="R187" s="7"/>
      <c r="S187" s="7"/>
      <c r="T187" s="7"/>
      <c r="U187" s="7"/>
    </row>
    <row r="188" spans="2:21" ht="12" customHeight="1" x14ac:dyDescent="0.2">
      <c r="B188" s="12"/>
      <c r="C188" s="18"/>
      <c r="D188" s="7"/>
      <c r="E188" s="7"/>
      <c r="F188" s="149" t="s">
        <v>218</v>
      </c>
      <c r="G188" s="149"/>
      <c r="H188" s="149"/>
      <c r="I188" s="149"/>
      <c r="J188" s="149"/>
      <c r="K188" s="149"/>
      <c r="L188" s="149"/>
      <c r="M188" s="149"/>
      <c r="N188" s="149"/>
      <c r="O188" s="134">
        <v>2017</v>
      </c>
      <c r="P188" s="135"/>
      <c r="Q188" s="136"/>
      <c r="R188" s="7"/>
      <c r="S188" s="7"/>
      <c r="T188" s="7"/>
      <c r="U188" s="7"/>
    </row>
    <row r="189" spans="2:21" ht="12" customHeight="1" x14ac:dyDescent="0.2">
      <c r="B189" s="12"/>
      <c r="C189" s="18"/>
      <c r="D189" s="7"/>
      <c r="E189" s="7"/>
      <c r="F189" s="166" t="s">
        <v>388</v>
      </c>
      <c r="G189" s="166"/>
      <c r="H189" s="166"/>
      <c r="I189" s="166"/>
      <c r="J189" s="166"/>
      <c r="K189" s="166"/>
      <c r="L189" s="166"/>
      <c r="M189" s="166"/>
      <c r="N189" s="166"/>
      <c r="O189" s="214">
        <v>0</v>
      </c>
      <c r="P189" s="167"/>
      <c r="Q189" s="167"/>
      <c r="R189" s="7"/>
      <c r="S189" s="7"/>
      <c r="T189" s="7"/>
      <c r="U189" s="7"/>
    </row>
    <row r="190" spans="2:21" ht="12" customHeight="1" x14ac:dyDescent="0.2">
      <c r="B190" s="12"/>
      <c r="C190" s="18"/>
      <c r="D190" s="7"/>
      <c r="E190" s="7"/>
      <c r="F190" s="150" t="s">
        <v>253</v>
      </c>
      <c r="G190" s="151"/>
      <c r="H190" s="151"/>
      <c r="I190" s="151"/>
      <c r="J190" s="151"/>
      <c r="K190" s="151"/>
      <c r="L190" s="151"/>
      <c r="M190" s="151"/>
      <c r="N190" s="152"/>
      <c r="O190" s="163">
        <f>SUM(O189)</f>
        <v>0</v>
      </c>
      <c r="P190" s="163"/>
      <c r="Q190" s="163"/>
      <c r="R190" s="7"/>
      <c r="S190" s="7"/>
      <c r="T190" s="7"/>
      <c r="U190" s="7"/>
    </row>
    <row r="191" spans="2:21" ht="12" customHeight="1" x14ac:dyDescent="0.2">
      <c r="B191" s="12"/>
      <c r="C191" s="18"/>
      <c r="D191" s="7"/>
      <c r="E191" s="7"/>
      <c r="F191" s="7"/>
      <c r="G191" s="7"/>
      <c r="H191" s="7"/>
      <c r="I191" s="7"/>
      <c r="J191" s="7"/>
      <c r="K191" s="7"/>
      <c r="L191" s="7"/>
      <c r="M191" s="7"/>
      <c r="N191" s="7"/>
      <c r="O191" s="7"/>
      <c r="P191" s="7"/>
      <c r="Q191" s="7"/>
      <c r="R191" s="7"/>
      <c r="S191" s="7"/>
      <c r="T191" s="7"/>
      <c r="U191" s="7"/>
    </row>
    <row r="192" spans="2:21" ht="12" customHeight="1" x14ac:dyDescent="0.2">
      <c r="B192" s="18"/>
      <c r="C192" s="2" t="s">
        <v>60</v>
      </c>
      <c r="D192" s="19" t="s">
        <v>61</v>
      </c>
      <c r="E192" s="18"/>
      <c r="F192" s="18"/>
      <c r="G192" s="18"/>
      <c r="H192" s="18"/>
      <c r="I192" s="18"/>
      <c r="J192" s="18"/>
      <c r="K192" s="18"/>
      <c r="L192" s="18"/>
      <c r="M192" s="18"/>
      <c r="N192" s="18"/>
      <c r="O192" s="18"/>
      <c r="P192" s="18"/>
      <c r="Q192" s="18"/>
      <c r="R192" s="18"/>
      <c r="S192" s="18"/>
      <c r="T192" s="18"/>
      <c r="U192" s="18"/>
    </row>
    <row r="193" spans="2:21" ht="12" customHeight="1" x14ac:dyDescent="0.2">
      <c r="B193" s="15"/>
      <c r="C193" s="15"/>
      <c r="D193" s="2" t="s">
        <v>4</v>
      </c>
      <c r="E193" s="15"/>
      <c r="F193" s="16"/>
      <c r="G193" s="15"/>
      <c r="H193" s="16"/>
      <c r="I193" s="15"/>
      <c r="J193" s="16"/>
      <c r="K193" s="15"/>
      <c r="L193" s="16"/>
      <c r="M193" s="15"/>
      <c r="N193" s="16"/>
      <c r="O193" s="15"/>
      <c r="P193" s="16"/>
      <c r="Q193" s="15"/>
      <c r="R193" s="16"/>
      <c r="S193" s="15"/>
      <c r="T193" s="15"/>
      <c r="U193" s="15"/>
    </row>
    <row r="194" spans="2:21" s="52" customFormat="1" ht="12" customHeight="1" x14ac:dyDescent="0.2">
      <c r="B194" s="51"/>
      <c r="C194" s="54" t="s">
        <v>90</v>
      </c>
      <c r="D194" s="168" t="s">
        <v>82</v>
      </c>
      <c r="E194" s="168"/>
      <c r="F194" s="168"/>
      <c r="G194" s="168"/>
      <c r="H194" s="168"/>
      <c r="I194" s="168"/>
      <c r="J194" s="168"/>
      <c r="K194" s="168"/>
      <c r="L194" s="168"/>
      <c r="M194" s="168"/>
      <c r="N194" s="168"/>
      <c r="O194" s="168"/>
      <c r="P194" s="168"/>
      <c r="Q194" s="168"/>
      <c r="R194" s="168"/>
      <c r="S194" s="168"/>
      <c r="T194" s="168"/>
      <c r="U194" s="168"/>
    </row>
    <row r="195" spans="2:21" s="52" customFormat="1" ht="12" customHeight="1" x14ac:dyDescent="0.2">
      <c r="C195" s="54"/>
      <c r="D195" s="168"/>
      <c r="E195" s="168"/>
      <c r="F195" s="168"/>
      <c r="G195" s="168"/>
      <c r="H195" s="168"/>
      <c r="I195" s="168"/>
      <c r="J195" s="168"/>
      <c r="K195" s="168"/>
      <c r="L195" s="168"/>
      <c r="M195" s="168"/>
      <c r="N195" s="168"/>
      <c r="O195" s="168"/>
      <c r="P195" s="168"/>
      <c r="Q195" s="168"/>
      <c r="R195" s="168"/>
      <c r="S195" s="168"/>
      <c r="T195" s="168"/>
      <c r="U195" s="168"/>
    </row>
    <row r="196" spans="2:21" s="29" customFormat="1" ht="12" customHeight="1" x14ac:dyDescent="0.2">
      <c r="C196" s="44"/>
      <c r="D196" s="46"/>
      <c r="E196" s="46"/>
      <c r="F196" s="46"/>
      <c r="G196" s="46"/>
      <c r="H196" s="46"/>
      <c r="I196" s="46"/>
      <c r="J196" s="46"/>
      <c r="K196" s="46"/>
      <c r="L196" s="46"/>
      <c r="M196" s="46"/>
      <c r="N196" s="46"/>
      <c r="O196" s="46"/>
      <c r="P196" s="46"/>
      <c r="Q196" s="46"/>
      <c r="R196" s="46"/>
      <c r="S196" s="46"/>
      <c r="T196" s="46"/>
      <c r="U196" s="46"/>
    </row>
    <row r="197" spans="2:21" s="52" customFormat="1" ht="12" customHeight="1" x14ac:dyDescent="0.2">
      <c r="C197" s="54" t="s">
        <v>89</v>
      </c>
      <c r="D197" s="181" t="s">
        <v>83</v>
      </c>
      <c r="E197" s="181"/>
      <c r="F197" s="181"/>
      <c r="G197" s="181"/>
      <c r="H197" s="181"/>
      <c r="I197" s="181"/>
      <c r="J197" s="181"/>
      <c r="K197" s="181"/>
      <c r="L197" s="181"/>
      <c r="M197" s="181"/>
      <c r="N197" s="181"/>
      <c r="O197" s="181"/>
      <c r="P197" s="181"/>
      <c r="Q197" s="181"/>
      <c r="R197" s="181"/>
      <c r="S197" s="181"/>
      <c r="T197" s="181"/>
      <c r="U197" s="181"/>
    </row>
    <row r="198" spans="2:21" ht="12" customHeight="1" x14ac:dyDescent="0.2">
      <c r="C198" s="22"/>
      <c r="D198" s="17"/>
      <c r="E198" s="17"/>
      <c r="F198" s="17"/>
      <c r="G198" s="17"/>
      <c r="H198" s="17"/>
      <c r="I198" s="17"/>
      <c r="J198" s="17"/>
      <c r="K198" s="17"/>
      <c r="L198" s="17"/>
      <c r="M198" s="17"/>
      <c r="N198" s="17"/>
      <c r="O198" s="17"/>
      <c r="P198" s="17"/>
      <c r="Q198" s="17"/>
      <c r="R198" s="17"/>
      <c r="S198" s="17"/>
      <c r="T198" s="17"/>
      <c r="U198" s="17"/>
    </row>
    <row r="199" spans="2:21" ht="12" customHeight="1" x14ac:dyDescent="0.2">
      <c r="C199" s="22"/>
      <c r="D199" s="17"/>
      <c r="E199" s="17"/>
      <c r="F199" s="149" t="s">
        <v>218</v>
      </c>
      <c r="G199" s="149"/>
      <c r="H199" s="149"/>
      <c r="I199" s="149"/>
      <c r="J199" s="149"/>
      <c r="K199" s="149"/>
      <c r="L199" s="149"/>
      <c r="M199" s="149"/>
      <c r="N199" s="149"/>
      <c r="O199" s="134" t="s">
        <v>223</v>
      </c>
      <c r="P199" s="135"/>
      <c r="Q199" s="136"/>
      <c r="R199" s="17"/>
      <c r="S199" s="17"/>
      <c r="T199" s="17"/>
      <c r="U199" s="17"/>
    </row>
    <row r="200" spans="2:21" ht="12" customHeight="1" x14ac:dyDescent="0.2">
      <c r="C200" s="22"/>
      <c r="D200" s="17"/>
      <c r="E200" s="17"/>
      <c r="F200" s="105" t="s">
        <v>389</v>
      </c>
      <c r="G200" s="105"/>
      <c r="H200" s="105"/>
      <c r="I200" s="105"/>
      <c r="J200" s="105"/>
      <c r="K200" s="105"/>
      <c r="L200" s="105"/>
      <c r="M200" s="105"/>
      <c r="N200" s="105"/>
      <c r="O200" s="213">
        <v>1472210</v>
      </c>
      <c r="P200" s="106"/>
      <c r="Q200" s="106"/>
      <c r="R200" s="17"/>
      <c r="S200" s="17"/>
      <c r="T200" s="17"/>
      <c r="U200" s="17"/>
    </row>
    <row r="201" spans="2:21" ht="12" customHeight="1" x14ac:dyDescent="0.2">
      <c r="C201" s="22"/>
      <c r="D201" s="17"/>
      <c r="E201" s="17"/>
      <c r="F201" s="105" t="s">
        <v>390</v>
      </c>
      <c r="G201" s="105"/>
      <c r="H201" s="105"/>
      <c r="I201" s="105"/>
      <c r="J201" s="105"/>
      <c r="K201" s="105"/>
      <c r="L201" s="105"/>
      <c r="M201" s="105"/>
      <c r="N201" s="105"/>
      <c r="O201" s="213">
        <v>1976848</v>
      </c>
      <c r="P201" s="106"/>
      <c r="Q201" s="106"/>
      <c r="R201" s="17"/>
      <c r="S201" s="17"/>
      <c r="T201" s="17"/>
      <c r="U201" s="17"/>
    </row>
    <row r="202" spans="2:21" ht="12" customHeight="1" x14ac:dyDescent="0.2">
      <c r="C202" s="22"/>
      <c r="D202" s="17"/>
      <c r="E202" s="17"/>
      <c r="F202" s="156" t="s">
        <v>256</v>
      </c>
      <c r="G202" s="156"/>
      <c r="H202" s="156"/>
      <c r="I202" s="156"/>
      <c r="J202" s="156"/>
      <c r="K202" s="156"/>
      <c r="L202" s="156"/>
      <c r="M202" s="156"/>
      <c r="N202" s="156"/>
      <c r="O202" s="148">
        <f>SUM(O200:Q201)</f>
        <v>3449058</v>
      </c>
      <c r="P202" s="148"/>
      <c r="Q202" s="148"/>
      <c r="R202" s="17"/>
      <c r="S202" s="17"/>
      <c r="T202" s="17"/>
      <c r="U202" s="17"/>
    </row>
    <row r="203" spans="2:21" ht="12" customHeight="1" x14ac:dyDescent="0.2">
      <c r="C203" s="22"/>
      <c r="D203" s="17"/>
      <c r="E203" s="17"/>
      <c r="F203" s="105"/>
      <c r="G203" s="105"/>
      <c r="H203" s="105"/>
      <c r="I203" s="105"/>
      <c r="J203" s="105"/>
      <c r="K203" s="105"/>
      <c r="L203" s="105"/>
      <c r="M203" s="105"/>
      <c r="N203" s="105"/>
      <c r="O203" s="213">
        <v>0</v>
      </c>
      <c r="P203" s="106"/>
      <c r="Q203" s="106"/>
      <c r="R203" s="17"/>
      <c r="S203" s="17"/>
      <c r="T203" s="17"/>
      <c r="U203" s="17"/>
    </row>
    <row r="204" spans="2:21" ht="12" customHeight="1" x14ac:dyDescent="0.2">
      <c r="C204" s="22"/>
      <c r="D204" s="17"/>
      <c r="E204" s="17"/>
      <c r="F204" s="158"/>
      <c r="G204" s="159"/>
      <c r="H204" s="159"/>
      <c r="I204" s="159"/>
      <c r="J204" s="159"/>
      <c r="K204" s="159"/>
      <c r="L204" s="159"/>
      <c r="M204" s="159"/>
      <c r="N204" s="160"/>
      <c r="O204" s="215">
        <v>0</v>
      </c>
      <c r="P204" s="161"/>
      <c r="Q204" s="162"/>
      <c r="R204" s="17"/>
      <c r="S204" s="17"/>
      <c r="T204" s="17"/>
      <c r="U204" s="17"/>
    </row>
    <row r="205" spans="2:21" ht="12" customHeight="1" x14ac:dyDescent="0.2">
      <c r="C205" s="22"/>
      <c r="D205" s="17"/>
      <c r="E205" s="17"/>
      <c r="F205" s="158"/>
      <c r="G205" s="159"/>
      <c r="H205" s="159"/>
      <c r="I205" s="159"/>
      <c r="J205" s="159"/>
      <c r="K205" s="159"/>
      <c r="L205" s="159"/>
      <c r="M205" s="159"/>
      <c r="N205" s="160"/>
      <c r="O205" s="215">
        <v>0</v>
      </c>
      <c r="P205" s="161"/>
      <c r="Q205" s="162"/>
      <c r="R205" s="17"/>
      <c r="S205" s="17"/>
      <c r="T205" s="17"/>
      <c r="U205" s="17"/>
    </row>
    <row r="206" spans="2:21" ht="12" customHeight="1" x14ac:dyDescent="0.2">
      <c r="C206" s="22"/>
      <c r="D206" s="17"/>
      <c r="E206" s="17"/>
      <c r="F206" s="156" t="s">
        <v>257</v>
      </c>
      <c r="G206" s="156"/>
      <c r="H206" s="156"/>
      <c r="I206" s="156"/>
      <c r="J206" s="156"/>
      <c r="K206" s="156"/>
      <c r="L206" s="156"/>
      <c r="M206" s="156"/>
      <c r="N206" s="156"/>
      <c r="O206" s="148">
        <f>SUM(O203)</f>
        <v>0</v>
      </c>
      <c r="P206" s="148"/>
      <c r="Q206" s="148"/>
      <c r="R206" s="17"/>
      <c r="S206" s="17"/>
      <c r="T206" s="17"/>
      <c r="U206" s="17"/>
    </row>
    <row r="207" spans="2:21" ht="12" customHeight="1" x14ac:dyDescent="0.2">
      <c r="C207" s="22"/>
      <c r="D207" s="17"/>
      <c r="E207" s="17"/>
      <c r="F207" s="105"/>
      <c r="G207" s="105"/>
      <c r="H207" s="105"/>
      <c r="I207" s="105"/>
      <c r="J207" s="105"/>
      <c r="K207" s="105"/>
      <c r="L207" s="105"/>
      <c r="M207" s="105"/>
      <c r="N207" s="105"/>
      <c r="O207" s="213">
        <v>0</v>
      </c>
      <c r="P207" s="106"/>
      <c r="Q207" s="106"/>
      <c r="R207" s="17"/>
      <c r="S207" s="17"/>
      <c r="T207" s="17"/>
      <c r="U207" s="17"/>
    </row>
    <row r="208" spans="2:21" ht="12" customHeight="1" x14ac:dyDescent="0.2">
      <c r="C208" s="22"/>
      <c r="D208" s="17"/>
      <c r="E208" s="17"/>
      <c r="F208" s="156" t="s">
        <v>258</v>
      </c>
      <c r="G208" s="156"/>
      <c r="H208" s="156"/>
      <c r="I208" s="156"/>
      <c r="J208" s="156"/>
      <c r="K208" s="156"/>
      <c r="L208" s="156"/>
      <c r="M208" s="156"/>
      <c r="N208" s="156"/>
      <c r="O208" s="148">
        <f>SUM(O207)</f>
        <v>0</v>
      </c>
      <c r="P208" s="148"/>
      <c r="Q208" s="148"/>
      <c r="R208" s="17"/>
      <c r="S208" s="17"/>
      <c r="T208" s="17"/>
      <c r="U208" s="17"/>
    </row>
    <row r="209" spans="2:21" ht="12" customHeight="1" x14ac:dyDescent="0.2">
      <c r="C209" s="22"/>
      <c r="D209" s="73"/>
      <c r="E209" s="73"/>
      <c r="F209" s="105"/>
      <c r="G209" s="105"/>
      <c r="H209" s="105"/>
      <c r="I209" s="105"/>
      <c r="J209" s="105"/>
      <c r="K209" s="105"/>
      <c r="L209" s="105"/>
      <c r="M209" s="105"/>
      <c r="N209" s="105"/>
      <c r="O209" s="213">
        <v>0</v>
      </c>
      <c r="P209" s="106"/>
      <c r="Q209" s="106"/>
      <c r="R209" s="73"/>
      <c r="S209" s="73"/>
      <c r="T209" s="73"/>
      <c r="U209" s="73"/>
    </row>
    <row r="210" spans="2:21" ht="12" customHeight="1" x14ac:dyDescent="0.2">
      <c r="C210" s="22"/>
      <c r="D210" s="73"/>
      <c r="E210" s="73"/>
      <c r="F210" s="156" t="s">
        <v>269</v>
      </c>
      <c r="G210" s="156"/>
      <c r="H210" s="156"/>
      <c r="I210" s="156"/>
      <c r="J210" s="156"/>
      <c r="K210" s="156"/>
      <c r="L210" s="156"/>
      <c r="M210" s="156"/>
      <c r="N210" s="156"/>
      <c r="O210" s="148">
        <f>SUM(O209)</f>
        <v>0</v>
      </c>
      <c r="P210" s="148"/>
      <c r="Q210" s="148"/>
      <c r="R210" s="73"/>
      <c r="S210" s="73"/>
      <c r="T210" s="73"/>
      <c r="U210" s="73"/>
    </row>
    <row r="211" spans="2:21" ht="12" customHeight="1" x14ac:dyDescent="0.2">
      <c r="C211" s="22"/>
      <c r="D211" s="17"/>
      <c r="E211" s="17"/>
      <c r="F211" s="105" t="s">
        <v>391</v>
      </c>
      <c r="G211" s="105"/>
      <c r="H211" s="105"/>
      <c r="I211" s="105"/>
      <c r="J211" s="105"/>
      <c r="K211" s="105"/>
      <c r="L211" s="105"/>
      <c r="M211" s="105"/>
      <c r="N211" s="105"/>
      <c r="O211" s="213">
        <v>15801</v>
      </c>
      <c r="P211" s="106"/>
      <c r="Q211" s="106"/>
      <c r="R211" s="17"/>
      <c r="S211" s="17"/>
      <c r="T211" s="17"/>
      <c r="U211" s="17"/>
    </row>
    <row r="212" spans="2:21" ht="12" customHeight="1" x14ac:dyDescent="0.2">
      <c r="C212" s="22"/>
      <c r="D212" s="17"/>
      <c r="E212" s="17"/>
      <c r="F212" s="156" t="s">
        <v>259</v>
      </c>
      <c r="G212" s="156"/>
      <c r="H212" s="156"/>
      <c r="I212" s="156"/>
      <c r="J212" s="156"/>
      <c r="K212" s="156"/>
      <c r="L212" s="156"/>
      <c r="M212" s="156"/>
      <c r="N212" s="156"/>
      <c r="O212" s="148">
        <f>SUM(O211)</f>
        <v>15801</v>
      </c>
      <c r="P212" s="148"/>
      <c r="Q212" s="148"/>
      <c r="R212" s="17"/>
      <c r="S212" s="17"/>
      <c r="T212" s="17"/>
      <c r="U212" s="17"/>
    </row>
    <row r="213" spans="2:21" ht="12" customHeight="1" x14ac:dyDescent="0.2">
      <c r="C213" s="22"/>
      <c r="D213" s="17"/>
      <c r="E213" s="17"/>
      <c r="F213" s="150" t="s">
        <v>220</v>
      </c>
      <c r="G213" s="151"/>
      <c r="H213" s="151"/>
      <c r="I213" s="151"/>
      <c r="J213" s="151"/>
      <c r="K213" s="151"/>
      <c r="L213" s="151"/>
      <c r="M213" s="151"/>
      <c r="N213" s="152"/>
      <c r="O213" s="148">
        <f>SUM(O202,O206,O208,O212)</f>
        <v>3464859</v>
      </c>
      <c r="P213" s="148"/>
      <c r="Q213" s="148"/>
      <c r="R213" s="17"/>
      <c r="S213" s="17"/>
      <c r="T213" s="17"/>
      <c r="U213" s="17"/>
    </row>
    <row r="214" spans="2:21" ht="12" customHeight="1" x14ac:dyDescent="0.2">
      <c r="C214" s="22"/>
      <c r="D214" s="17"/>
      <c r="E214" s="17"/>
      <c r="F214" s="17"/>
      <c r="G214" s="17"/>
      <c r="H214" s="17"/>
      <c r="I214" s="17"/>
      <c r="J214" s="17"/>
      <c r="K214" s="17"/>
      <c r="L214" s="17"/>
      <c r="M214" s="17"/>
      <c r="N214" s="17"/>
      <c r="O214" s="17"/>
      <c r="P214" s="17"/>
      <c r="Q214" s="17"/>
      <c r="R214" s="17"/>
      <c r="S214" s="17"/>
      <c r="T214" s="17"/>
      <c r="U214" s="17"/>
    </row>
    <row r="215" spans="2:21" ht="12" customHeight="1" x14ac:dyDescent="0.2">
      <c r="B215" s="7"/>
      <c r="C215" s="7"/>
      <c r="D215" s="2" t="s">
        <v>26</v>
      </c>
      <c r="E215" s="7"/>
      <c r="F215" s="7"/>
      <c r="G215" s="7"/>
      <c r="H215" s="7"/>
      <c r="I215" s="7"/>
      <c r="J215" s="7"/>
      <c r="K215" s="7"/>
      <c r="L215" s="7"/>
      <c r="M215" s="7"/>
      <c r="N215" s="7"/>
      <c r="O215" s="7"/>
      <c r="P215" s="7"/>
      <c r="Q215" s="7"/>
      <c r="R215" s="7"/>
      <c r="S215" s="7"/>
      <c r="T215" s="7"/>
      <c r="U215" s="7"/>
    </row>
    <row r="216" spans="2:21" ht="12" customHeight="1" x14ac:dyDescent="0.2">
      <c r="B216" s="7"/>
      <c r="C216" s="24" t="s">
        <v>90</v>
      </c>
      <c r="D216" s="190" t="s">
        <v>84</v>
      </c>
      <c r="E216" s="190"/>
      <c r="F216" s="190"/>
      <c r="G216" s="190"/>
      <c r="H216" s="190"/>
      <c r="I216" s="190"/>
      <c r="J216" s="190"/>
      <c r="K216" s="190"/>
      <c r="L216" s="190"/>
      <c r="M216" s="190"/>
      <c r="N216" s="190"/>
      <c r="O216" s="190"/>
      <c r="P216" s="190"/>
      <c r="Q216" s="190"/>
      <c r="R216" s="190"/>
      <c r="S216" s="190"/>
      <c r="T216" s="190"/>
      <c r="U216" s="190"/>
    </row>
    <row r="217" spans="2:21" ht="12" customHeight="1" x14ac:dyDescent="0.2">
      <c r="B217" s="7"/>
      <c r="C217" s="21"/>
      <c r="D217" s="190"/>
      <c r="E217" s="190"/>
      <c r="F217" s="190"/>
      <c r="G217" s="190"/>
      <c r="H217" s="190"/>
      <c r="I217" s="190"/>
      <c r="J217" s="190"/>
      <c r="K217" s="190"/>
      <c r="L217" s="190"/>
      <c r="M217" s="190"/>
      <c r="N217" s="190"/>
      <c r="O217" s="190"/>
      <c r="P217" s="190"/>
      <c r="Q217" s="190"/>
      <c r="R217" s="190"/>
      <c r="S217" s="190"/>
      <c r="T217" s="190"/>
      <c r="U217" s="190"/>
    </row>
    <row r="218" spans="2:21" ht="12" customHeight="1" x14ac:dyDescent="0.2">
      <c r="B218" s="7"/>
      <c r="C218" s="21"/>
      <c r="D218" s="7"/>
      <c r="E218" s="7"/>
      <c r="F218" s="7"/>
      <c r="G218" s="7"/>
      <c r="H218" s="7"/>
      <c r="I218" s="7"/>
      <c r="J218" s="7"/>
      <c r="K218" s="7"/>
      <c r="L218" s="7"/>
      <c r="M218" s="7"/>
      <c r="N218" s="7"/>
      <c r="O218" s="7"/>
      <c r="P218" s="7"/>
      <c r="Q218" s="7"/>
      <c r="R218" s="7"/>
      <c r="S218" s="7"/>
      <c r="T218" s="7"/>
      <c r="U218" s="7"/>
    </row>
    <row r="219" spans="2:21" ht="12" customHeight="1" x14ac:dyDescent="0.2">
      <c r="B219" s="7"/>
      <c r="C219" s="21"/>
      <c r="D219" s="7"/>
      <c r="E219" s="7"/>
      <c r="F219" s="7"/>
      <c r="G219" s="149" t="s">
        <v>218</v>
      </c>
      <c r="H219" s="149"/>
      <c r="I219" s="149"/>
      <c r="J219" s="149"/>
      <c r="K219" s="149"/>
      <c r="L219" s="149"/>
      <c r="M219" s="149"/>
      <c r="N219" s="134" t="s">
        <v>223</v>
      </c>
      <c r="O219" s="135"/>
      <c r="P219" s="136"/>
      <c r="Q219" s="7"/>
      <c r="R219" s="7"/>
      <c r="S219" s="7"/>
      <c r="T219" s="7"/>
      <c r="U219" s="7"/>
    </row>
    <row r="220" spans="2:21" ht="12" customHeight="1" x14ac:dyDescent="0.2">
      <c r="B220" s="7"/>
      <c r="C220" s="21"/>
      <c r="D220" s="7"/>
      <c r="E220" s="7"/>
      <c r="F220" s="7"/>
      <c r="G220" s="105" t="s">
        <v>392</v>
      </c>
      <c r="H220" s="105"/>
      <c r="I220" s="105"/>
      <c r="J220" s="105"/>
      <c r="K220" s="105"/>
      <c r="L220" s="105"/>
      <c r="M220" s="105"/>
      <c r="N220" s="213">
        <v>11780356.449999999</v>
      </c>
      <c r="O220" s="106"/>
      <c r="P220" s="106"/>
      <c r="Q220" s="7"/>
      <c r="R220" s="7"/>
      <c r="S220" s="7"/>
      <c r="T220" s="7"/>
      <c r="U220" s="7"/>
    </row>
    <row r="221" spans="2:21" ht="12" customHeight="1" x14ac:dyDescent="0.2">
      <c r="B221" s="7"/>
      <c r="C221" s="21"/>
      <c r="D221" s="7"/>
      <c r="E221" s="7"/>
      <c r="F221" s="7"/>
      <c r="G221" s="105" t="s">
        <v>393</v>
      </c>
      <c r="H221" s="105"/>
      <c r="I221" s="105"/>
      <c r="J221" s="105"/>
      <c r="K221" s="105"/>
      <c r="L221" s="105"/>
      <c r="M221" s="105"/>
      <c r="N221" s="213">
        <v>2078905.64</v>
      </c>
      <c r="O221" s="106"/>
      <c r="P221" s="106"/>
      <c r="Q221" s="7"/>
      <c r="R221" s="7"/>
      <c r="S221" s="7"/>
      <c r="T221" s="7"/>
      <c r="U221" s="7"/>
    </row>
    <row r="222" spans="2:21" ht="12" customHeight="1" x14ac:dyDescent="0.2">
      <c r="B222" s="7"/>
      <c r="C222" s="21"/>
      <c r="D222" s="7"/>
      <c r="E222" s="7"/>
      <c r="F222" s="7"/>
      <c r="G222" s="105" t="s">
        <v>394</v>
      </c>
      <c r="H222" s="105"/>
      <c r="I222" s="105"/>
      <c r="J222" s="105"/>
      <c r="K222" s="105"/>
      <c r="L222" s="105"/>
      <c r="M222" s="105"/>
      <c r="N222" s="213">
        <v>0</v>
      </c>
      <c r="O222" s="106"/>
      <c r="P222" s="106"/>
      <c r="Q222" s="7"/>
      <c r="R222" s="7"/>
      <c r="S222" s="7"/>
      <c r="T222" s="7"/>
      <c r="U222" s="7"/>
    </row>
    <row r="223" spans="2:21" ht="12" customHeight="1" x14ac:dyDescent="0.2">
      <c r="B223" s="7"/>
      <c r="C223" s="21"/>
      <c r="D223" s="7"/>
      <c r="E223" s="7"/>
      <c r="F223" s="7"/>
      <c r="G223" s="105" t="s">
        <v>395</v>
      </c>
      <c r="H223" s="105"/>
      <c r="I223" s="105"/>
      <c r="J223" s="105"/>
      <c r="K223" s="105"/>
      <c r="L223" s="105"/>
      <c r="M223" s="105"/>
      <c r="N223" s="213">
        <v>0</v>
      </c>
      <c r="O223" s="106"/>
      <c r="P223" s="106"/>
      <c r="Q223" s="7"/>
      <c r="R223" s="7"/>
      <c r="S223" s="7"/>
      <c r="T223" s="7"/>
      <c r="U223" s="7"/>
    </row>
    <row r="224" spans="2:21" ht="12" customHeight="1" x14ac:dyDescent="0.2">
      <c r="B224" s="7"/>
      <c r="C224" s="21"/>
      <c r="D224" s="7"/>
      <c r="E224" s="7"/>
      <c r="F224" s="7"/>
      <c r="G224" s="105" t="s">
        <v>396</v>
      </c>
      <c r="H224" s="105"/>
      <c r="I224" s="105"/>
      <c r="J224" s="105"/>
      <c r="K224" s="105"/>
      <c r="L224" s="105"/>
      <c r="M224" s="105"/>
      <c r="N224" s="213">
        <v>0</v>
      </c>
      <c r="O224" s="106"/>
      <c r="P224" s="106"/>
      <c r="Q224" s="7"/>
      <c r="R224" s="7"/>
      <c r="S224" s="7"/>
      <c r="T224" s="7"/>
      <c r="U224" s="7"/>
    </row>
    <row r="225" spans="2:21" ht="12" customHeight="1" x14ac:dyDescent="0.2">
      <c r="B225" s="7"/>
      <c r="C225" s="21"/>
      <c r="D225" s="7"/>
      <c r="E225" s="7"/>
      <c r="F225" s="7"/>
      <c r="G225" s="150" t="s">
        <v>397</v>
      </c>
      <c r="H225" s="151"/>
      <c r="I225" s="151"/>
      <c r="J225" s="151"/>
      <c r="K225" s="151"/>
      <c r="L225" s="151"/>
      <c r="M225" s="152"/>
      <c r="N225" s="148">
        <f>SUM(N220:P224)</f>
        <v>13859262.09</v>
      </c>
      <c r="O225" s="148"/>
      <c r="P225" s="148"/>
      <c r="Q225" s="7"/>
      <c r="R225" s="7"/>
      <c r="S225" s="7"/>
      <c r="T225" s="7"/>
      <c r="U225" s="7"/>
    </row>
    <row r="226" spans="2:21" ht="12" customHeight="1" x14ac:dyDescent="0.2">
      <c r="B226" s="7"/>
      <c r="C226" s="21"/>
      <c r="D226" s="7"/>
      <c r="E226" s="7"/>
      <c r="F226" s="7"/>
      <c r="G226" s="7"/>
      <c r="H226" s="7"/>
      <c r="I226" s="7"/>
      <c r="J226" s="7"/>
      <c r="K226" s="7"/>
      <c r="L226" s="7"/>
      <c r="M226" s="7"/>
      <c r="N226" s="7"/>
      <c r="O226" s="7"/>
      <c r="P226" s="7"/>
      <c r="Q226" s="7"/>
      <c r="R226" s="7"/>
      <c r="S226" s="7"/>
      <c r="T226" s="7"/>
      <c r="U226" s="7"/>
    </row>
    <row r="227" spans="2:21" ht="12" customHeight="1" x14ac:dyDescent="0.2">
      <c r="B227" s="7"/>
      <c r="C227" s="21"/>
      <c r="D227" s="33" t="s">
        <v>260</v>
      </c>
      <c r="E227" s="7"/>
      <c r="F227" s="7"/>
      <c r="G227" s="7"/>
      <c r="H227" s="7"/>
      <c r="I227" s="7"/>
      <c r="J227" s="7"/>
      <c r="K227" s="7"/>
      <c r="L227" s="7"/>
      <c r="M227" s="7"/>
      <c r="N227" s="7"/>
      <c r="O227" s="7"/>
      <c r="P227" s="7"/>
      <c r="Q227" s="7"/>
      <c r="R227" s="7"/>
      <c r="S227" s="7"/>
      <c r="T227" s="7"/>
      <c r="U227" s="7"/>
    </row>
    <row r="228" spans="2:21" ht="12" customHeight="1" x14ac:dyDescent="0.2">
      <c r="B228" s="7"/>
      <c r="C228" s="21"/>
      <c r="D228" s="7"/>
      <c r="E228" s="7"/>
      <c r="F228" s="7"/>
      <c r="G228" s="7"/>
      <c r="H228" s="7"/>
      <c r="I228" s="7"/>
      <c r="J228" s="7"/>
      <c r="K228" s="7"/>
      <c r="L228" s="7"/>
      <c r="M228" s="7"/>
      <c r="N228" s="7"/>
      <c r="O228" s="7"/>
      <c r="P228" s="7"/>
      <c r="Q228" s="7"/>
      <c r="R228" s="7"/>
      <c r="S228" s="7"/>
      <c r="T228" s="7"/>
      <c r="U228" s="7"/>
    </row>
    <row r="229" spans="2:21" ht="12" customHeight="1" x14ac:dyDescent="0.2">
      <c r="B229" s="7"/>
      <c r="C229" s="21"/>
      <c r="D229" s="7"/>
      <c r="E229" s="149" t="s">
        <v>218</v>
      </c>
      <c r="F229" s="149"/>
      <c r="G229" s="149"/>
      <c r="H229" s="149"/>
      <c r="I229" s="149"/>
      <c r="J229" s="149"/>
      <c r="K229" s="149"/>
      <c r="L229" s="149"/>
      <c r="M229" s="157" t="s">
        <v>223</v>
      </c>
      <c r="N229" s="157"/>
      <c r="O229" s="157"/>
      <c r="P229" s="157" t="s">
        <v>229</v>
      </c>
      <c r="Q229" s="157"/>
      <c r="R229" s="157"/>
      <c r="S229" s="7"/>
      <c r="T229" s="7"/>
      <c r="U229" s="7"/>
    </row>
    <row r="230" spans="2:21" ht="12" customHeight="1" x14ac:dyDescent="0.2">
      <c r="B230" s="7"/>
      <c r="C230" s="21"/>
      <c r="D230" s="7"/>
      <c r="E230" s="105" t="s">
        <v>398</v>
      </c>
      <c r="F230" s="105"/>
      <c r="G230" s="105"/>
      <c r="H230" s="105"/>
      <c r="I230" s="105"/>
      <c r="J230" s="105"/>
      <c r="K230" s="105"/>
      <c r="L230" s="105"/>
      <c r="M230" s="213">
        <v>3243992.85</v>
      </c>
      <c r="N230" s="106"/>
      <c r="O230" s="106"/>
      <c r="P230" s="107">
        <f>M230/N225</f>
        <v>0.23406677995797973</v>
      </c>
      <c r="Q230" s="107"/>
      <c r="R230" s="107"/>
      <c r="S230" s="7"/>
      <c r="T230" s="7"/>
      <c r="U230" s="7"/>
    </row>
    <row r="231" spans="2:21" ht="12" customHeight="1" x14ac:dyDescent="0.2">
      <c r="B231" s="7"/>
      <c r="C231" s="21"/>
      <c r="D231" s="7"/>
      <c r="E231" s="105" t="s">
        <v>399</v>
      </c>
      <c r="F231" s="105"/>
      <c r="G231" s="105"/>
      <c r="H231" s="105"/>
      <c r="I231" s="105"/>
      <c r="J231" s="105"/>
      <c r="K231" s="105"/>
      <c r="L231" s="105"/>
      <c r="M231" s="213">
        <v>250624.73</v>
      </c>
      <c r="N231" s="106"/>
      <c r="O231" s="106"/>
      <c r="P231" s="107">
        <f>M231/N225</f>
        <v>1.8083555125264248E-2</v>
      </c>
      <c r="Q231" s="107"/>
      <c r="R231" s="107"/>
      <c r="S231" s="7"/>
      <c r="T231" s="7"/>
      <c r="U231" s="7"/>
    </row>
    <row r="232" spans="2:21" ht="12" customHeight="1" x14ac:dyDescent="0.2">
      <c r="B232" s="7"/>
      <c r="C232" s="21"/>
      <c r="D232" s="7"/>
      <c r="E232" s="105" t="s">
        <v>400</v>
      </c>
      <c r="F232" s="105"/>
      <c r="G232" s="105"/>
      <c r="H232" s="105"/>
      <c r="I232" s="105"/>
      <c r="J232" s="105"/>
      <c r="K232" s="105"/>
      <c r="L232" s="105"/>
      <c r="M232" s="213">
        <v>600967.1</v>
      </c>
      <c r="N232" s="106"/>
      <c r="O232" s="106"/>
      <c r="P232" s="107">
        <f>M232/N225</f>
        <v>4.336212823578979E-2</v>
      </c>
      <c r="Q232" s="107"/>
      <c r="R232" s="107"/>
      <c r="S232" s="7"/>
      <c r="T232" s="7"/>
      <c r="U232" s="7"/>
    </row>
    <row r="233" spans="2:21" ht="12" customHeight="1" x14ac:dyDescent="0.2">
      <c r="B233" s="7"/>
      <c r="C233" s="21"/>
      <c r="D233" s="7"/>
      <c r="E233" s="7"/>
      <c r="F233" s="7"/>
      <c r="G233" s="7"/>
      <c r="H233" s="7"/>
      <c r="I233" s="7"/>
      <c r="J233" s="7"/>
      <c r="K233" s="7"/>
      <c r="L233" s="7"/>
      <c r="M233" s="7"/>
      <c r="N233" s="7"/>
      <c r="O233" s="7"/>
      <c r="P233" s="7"/>
      <c r="Q233" s="7"/>
      <c r="R233" s="7"/>
      <c r="S233" s="7"/>
      <c r="T233" s="7"/>
      <c r="U233" s="7"/>
    </row>
    <row r="234" spans="2:21" ht="12" customHeight="1" x14ac:dyDescent="0.2">
      <c r="B234" s="1"/>
      <c r="C234" s="25" t="s">
        <v>55</v>
      </c>
      <c r="D234" s="14" t="s">
        <v>56</v>
      </c>
    </row>
    <row r="235" spans="2:21" s="52" customFormat="1" ht="12" customHeight="1" x14ac:dyDescent="0.2">
      <c r="B235" s="51"/>
      <c r="C235" s="54" t="s">
        <v>90</v>
      </c>
      <c r="D235" s="181" t="s">
        <v>57</v>
      </c>
      <c r="E235" s="181"/>
      <c r="F235" s="181"/>
      <c r="G235" s="181"/>
      <c r="H235" s="181"/>
      <c r="I235" s="181"/>
      <c r="J235" s="181"/>
      <c r="K235" s="181"/>
      <c r="L235" s="181"/>
      <c r="M235" s="181"/>
      <c r="N235" s="181"/>
      <c r="O235" s="181"/>
      <c r="P235" s="181"/>
      <c r="Q235" s="181"/>
      <c r="R235" s="181"/>
      <c r="S235" s="181"/>
      <c r="T235" s="181"/>
      <c r="U235" s="181"/>
    </row>
    <row r="236" spans="2:21" s="29" customFormat="1" ht="12" customHeight="1" x14ac:dyDescent="0.2">
      <c r="B236" s="28"/>
      <c r="C236" s="44"/>
      <c r="D236" s="45"/>
      <c r="E236" s="45"/>
      <c r="F236" s="45"/>
      <c r="G236" s="45"/>
      <c r="H236" s="45"/>
      <c r="I236" s="45"/>
      <c r="J236" s="45"/>
      <c r="K236" s="45"/>
      <c r="L236" s="45"/>
      <c r="M236" s="45"/>
      <c r="N236" s="45"/>
      <c r="O236" s="45"/>
      <c r="P236" s="45"/>
      <c r="Q236" s="45"/>
      <c r="R236" s="45"/>
      <c r="S236" s="45"/>
      <c r="T236" s="45"/>
      <c r="U236" s="45"/>
    </row>
    <row r="237" spans="2:21" s="52" customFormat="1" ht="12" customHeight="1" x14ac:dyDescent="0.2">
      <c r="C237" s="54" t="s">
        <v>89</v>
      </c>
      <c r="D237" s="181" t="s">
        <v>58</v>
      </c>
      <c r="E237" s="181"/>
      <c r="F237" s="181"/>
      <c r="G237" s="181"/>
      <c r="H237" s="181"/>
      <c r="I237" s="181"/>
      <c r="J237" s="181"/>
      <c r="K237" s="181"/>
      <c r="L237" s="181"/>
      <c r="M237" s="181"/>
      <c r="N237" s="181"/>
      <c r="O237" s="181"/>
      <c r="P237" s="181"/>
      <c r="Q237" s="181"/>
      <c r="R237" s="181"/>
      <c r="S237" s="181"/>
      <c r="T237" s="181"/>
      <c r="U237" s="181"/>
    </row>
    <row r="238" spans="2:21" ht="12" customHeight="1" x14ac:dyDescent="0.2">
      <c r="C238" s="22"/>
      <c r="D238" s="43" t="s">
        <v>261</v>
      </c>
      <c r="E238" s="31"/>
      <c r="F238" s="31"/>
      <c r="G238" s="31"/>
      <c r="H238" s="31"/>
      <c r="I238" s="31"/>
      <c r="J238" s="31"/>
      <c r="K238" s="31"/>
      <c r="L238" s="31"/>
      <c r="M238" s="31"/>
      <c r="N238" s="31"/>
      <c r="O238" s="31"/>
      <c r="P238" s="31"/>
      <c r="Q238" s="31"/>
      <c r="R238" s="31"/>
      <c r="S238" s="31"/>
      <c r="T238" s="31"/>
      <c r="U238" s="17"/>
    </row>
    <row r="239" spans="2:21" ht="12" customHeight="1" x14ac:dyDescent="0.2">
      <c r="C239" s="22"/>
      <c r="D239" s="138" t="s">
        <v>262</v>
      </c>
      <c r="E239" s="138"/>
      <c r="F239" s="138"/>
      <c r="G239" s="138"/>
      <c r="H239" s="138"/>
      <c r="I239" s="138"/>
      <c r="J239" s="138"/>
      <c r="K239" s="138"/>
      <c r="L239" s="138"/>
      <c r="M239" s="138"/>
      <c r="N239" s="138"/>
      <c r="O239" s="138"/>
      <c r="P239" s="138"/>
      <c r="Q239" s="138"/>
      <c r="R239" s="138"/>
      <c r="S239" s="138"/>
      <c r="T239" s="138"/>
      <c r="U239" s="138"/>
    </row>
    <row r="240" spans="2:21" ht="12" customHeight="1" x14ac:dyDescent="0.2">
      <c r="C240" s="22"/>
      <c r="D240" s="138"/>
      <c r="E240" s="138"/>
      <c r="F240" s="138"/>
      <c r="G240" s="138"/>
      <c r="H240" s="138"/>
      <c r="I240" s="138"/>
      <c r="J240" s="138"/>
      <c r="K240" s="138"/>
      <c r="L240" s="138"/>
      <c r="M240" s="138"/>
      <c r="N240" s="138"/>
      <c r="O240" s="138"/>
      <c r="P240" s="138"/>
      <c r="Q240" s="138"/>
      <c r="R240" s="138"/>
      <c r="S240" s="138"/>
      <c r="T240" s="138"/>
      <c r="U240" s="138"/>
    </row>
    <row r="241" spans="2:21" ht="12" customHeight="1" x14ac:dyDescent="0.2">
      <c r="C241" s="22"/>
      <c r="D241" s="17"/>
      <c r="E241" s="17"/>
      <c r="F241" s="17"/>
      <c r="G241" s="17"/>
      <c r="H241" s="17"/>
      <c r="I241" s="17"/>
      <c r="J241" s="17"/>
      <c r="K241" s="17"/>
      <c r="L241" s="17"/>
      <c r="M241" s="17"/>
      <c r="N241" s="17"/>
      <c r="O241" s="17"/>
      <c r="P241" s="17"/>
      <c r="Q241" s="17"/>
      <c r="R241" s="17"/>
      <c r="S241" s="17"/>
      <c r="T241" s="17"/>
      <c r="U241" s="17"/>
    </row>
    <row r="242" spans="2:21" ht="12" customHeight="1" x14ac:dyDescent="0.2">
      <c r="B242" s="2"/>
      <c r="C242" s="25" t="s">
        <v>62</v>
      </c>
      <c r="D242" s="14" t="s">
        <v>63</v>
      </c>
    </row>
    <row r="243" spans="2:21" ht="12" customHeight="1" x14ac:dyDescent="0.2">
      <c r="B243" s="15"/>
      <c r="C243" s="26"/>
      <c r="D243" s="2" t="s">
        <v>27</v>
      </c>
      <c r="E243" s="15"/>
      <c r="F243" s="16"/>
      <c r="G243" s="15"/>
      <c r="H243" s="16"/>
      <c r="I243" s="15"/>
      <c r="J243" s="16"/>
      <c r="K243" s="15"/>
      <c r="L243" s="16"/>
      <c r="M243" s="15"/>
      <c r="N243" s="16"/>
      <c r="O243" s="15"/>
      <c r="P243" s="16"/>
      <c r="Q243" s="15"/>
      <c r="R243" s="16"/>
      <c r="S243" s="15"/>
      <c r="T243" s="15"/>
      <c r="U243" s="15"/>
    </row>
    <row r="244" spans="2:21" ht="12" customHeight="1" x14ac:dyDescent="0.2">
      <c r="B244" s="15"/>
      <c r="C244" s="60" t="s">
        <v>90</v>
      </c>
      <c r="D244" s="191" t="s">
        <v>85</v>
      </c>
      <c r="E244" s="191"/>
      <c r="F244" s="191"/>
      <c r="G244" s="191"/>
      <c r="H244" s="191"/>
      <c r="I244" s="191"/>
      <c r="J244" s="191"/>
      <c r="K244" s="191"/>
      <c r="L244" s="191"/>
      <c r="M244" s="191"/>
      <c r="N244" s="191"/>
      <c r="O244" s="191"/>
      <c r="P244" s="191"/>
      <c r="Q244" s="191"/>
      <c r="R244" s="191"/>
      <c r="S244" s="191"/>
      <c r="T244" s="191"/>
      <c r="U244" s="191"/>
    </row>
    <row r="246" spans="2:21" ht="12" customHeight="1" x14ac:dyDescent="0.2">
      <c r="G246" s="153" t="s">
        <v>218</v>
      </c>
      <c r="H246" s="154"/>
      <c r="I246" s="154"/>
      <c r="J246" s="155"/>
      <c r="K246" s="134">
        <v>2017</v>
      </c>
      <c r="L246" s="135"/>
      <c r="M246" s="136"/>
      <c r="N246" s="134">
        <v>2016</v>
      </c>
      <c r="O246" s="135"/>
      <c r="P246" s="136"/>
    </row>
    <row r="247" spans="2:21" ht="12" customHeight="1" x14ac:dyDescent="0.2">
      <c r="B247" s="1"/>
      <c r="G247" s="102" t="s">
        <v>361</v>
      </c>
      <c r="H247" s="103"/>
      <c r="I247" s="103"/>
      <c r="J247" s="104"/>
      <c r="K247" s="99">
        <v>551820.27</v>
      </c>
      <c r="L247" s="100"/>
      <c r="M247" s="101"/>
      <c r="N247" s="216">
        <v>2764570.92</v>
      </c>
      <c r="O247" s="100"/>
      <c r="P247" s="101"/>
    </row>
    <row r="248" spans="2:21" ht="12" customHeight="1" x14ac:dyDescent="0.2">
      <c r="B248" s="1"/>
      <c r="G248" s="102" t="s">
        <v>401</v>
      </c>
      <c r="H248" s="103"/>
      <c r="I248" s="103"/>
      <c r="J248" s="104"/>
      <c r="K248" s="216">
        <v>0</v>
      </c>
      <c r="L248" s="100"/>
      <c r="M248" s="101"/>
      <c r="N248" s="216">
        <v>0</v>
      </c>
      <c r="O248" s="100"/>
      <c r="P248" s="101"/>
    </row>
    <row r="249" spans="2:21" ht="12" customHeight="1" x14ac:dyDescent="0.2">
      <c r="B249" s="1"/>
      <c r="G249" s="102" t="s">
        <v>362</v>
      </c>
      <c r="H249" s="103"/>
      <c r="I249" s="103"/>
      <c r="J249" s="104"/>
      <c r="K249" s="99">
        <v>0</v>
      </c>
      <c r="L249" s="100"/>
      <c r="M249" s="101"/>
      <c r="N249" s="216">
        <v>0</v>
      </c>
      <c r="O249" s="100"/>
      <c r="P249" s="101"/>
    </row>
    <row r="250" spans="2:21" ht="12" customHeight="1" x14ac:dyDescent="0.2">
      <c r="B250" s="1"/>
      <c r="G250" s="102" t="s">
        <v>363</v>
      </c>
      <c r="H250" s="103"/>
      <c r="I250" s="103"/>
      <c r="J250" s="104"/>
      <c r="K250" s="99">
        <v>0</v>
      </c>
      <c r="L250" s="100"/>
      <c r="M250" s="101"/>
      <c r="N250" s="216">
        <v>0</v>
      </c>
      <c r="O250" s="100"/>
      <c r="P250" s="101"/>
    </row>
    <row r="251" spans="2:21" ht="12" customHeight="1" x14ac:dyDescent="0.2">
      <c r="G251" s="102" t="s">
        <v>402</v>
      </c>
      <c r="H251" s="103"/>
      <c r="I251" s="103"/>
      <c r="J251" s="104"/>
      <c r="K251" s="216">
        <v>0</v>
      </c>
      <c r="L251" s="100"/>
      <c r="M251" s="101"/>
      <c r="N251" s="216">
        <v>0</v>
      </c>
      <c r="O251" s="100"/>
      <c r="P251" s="101"/>
    </row>
    <row r="252" spans="2:21" ht="12" customHeight="1" x14ac:dyDescent="0.2">
      <c r="G252" s="142" t="s">
        <v>403</v>
      </c>
      <c r="H252" s="143"/>
      <c r="I252" s="143"/>
      <c r="J252" s="144"/>
      <c r="K252" s="145">
        <f>SUM(K247:M251)</f>
        <v>551820.27</v>
      </c>
      <c r="L252" s="146"/>
      <c r="M252" s="147"/>
      <c r="N252" s="145">
        <f>SUM(N247:P251)</f>
        <v>2764570.92</v>
      </c>
      <c r="O252" s="146"/>
      <c r="P252" s="147"/>
    </row>
    <row r="254" spans="2:21" s="52" customFormat="1" ht="12" customHeight="1" x14ac:dyDescent="0.2">
      <c r="B254" s="64"/>
      <c r="C254" s="54" t="s">
        <v>89</v>
      </c>
      <c r="D254" s="168" t="s">
        <v>86</v>
      </c>
      <c r="E254" s="168"/>
      <c r="F254" s="168"/>
      <c r="G254" s="168"/>
      <c r="H254" s="168"/>
      <c r="I254" s="168"/>
      <c r="J254" s="168"/>
      <c r="K254" s="168"/>
      <c r="L254" s="168"/>
      <c r="M254" s="168"/>
      <c r="N254" s="168"/>
      <c r="O254" s="168"/>
      <c r="P254" s="168"/>
      <c r="Q254" s="168"/>
      <c r="R254" s="168"/>
      <c r="S254" s="168"/>
      <c r="T254" s="168"/>
      <c r="U254" s="168"/>
    </row>
    <row r="255" spans="2:21" s="52" customFormat="1" ht="12" customHeight="1" x14ac:dyDescent="0.2">
      <c r="B255" s="51"/>
      <c r="C255" s="55"/>
      <c r="D255" s="168"/>
      <c r="E255" s="168"/>
      <c r="F255" s="168"/>
      <c r="G255" s="168"/>
      <c r="H255" s="168"/>
      <c r="I255" s="168"/>
      <c r="J255" s="168"/>
      <c r="K255" s="168"/>
      <c r="L255" s="168"/>
      <c r="M255" s="168"/>
      <c r="N255" s="168"/>
      <c r="O255" s="168"/>
      <c r="P255" s="168"/>
      <c r="Q255" s="168"/>
      <c r="R255" s="168"/>
      <c r="S255" s="168"/>
      <c r="T255" s="168"/>
      <c r="U255" s="168"/>
    </row>
    <row r="256" spans="2:21" ht="12" customHeight="1" x14ac:dyDescent="0.2">
      <c r="B256" s="1"/>
      <c r="C256" s="23"/>
      <c r="D256" s="13"/>
      <c r="E256" s="13"/>
      <c r="F256" s="13"/>
      <c r="G256" s="13"/>
      <c r="H256" s="13"/>
      <c r="I256" s="13"/>
      <c r="J256" s="13"/>
      <c r="K256" s="13"/>
      <c r="L256" s="13"/>
      <c r="M256" s="13"/>
      <c r="N256" s="13"/>
      <c r="O256" s="13"/>
      <c r="P256" s="13"/>
      <c r="Q256" s="13"/>
      <c r="R256" s="13"/>
      <c r="S256" s="13"/>
      <c r="T256" s="13"/>
      <c r="U256" s="13"/>
    </row>
    <row r="257" spans="2:21" ht="12" customHeight="1" x14ac:dyDescent="0.2">
      <c r="C257" s="54" t="s">
        <v>92</v>
      </c>
      <c r="D257" s="189" t="s">
        <v>59</v>
      </c>
      <c r="E257" s="189"/>
      <c r="F257" s="189"/>
      <c r="G257" s="189"/>
      <c r="H257" s="189"/>
      <c r="I257" s="189"/>
      <c r="J257" s="189"/>
      <c r="K257" s="189"/>
      <c r="L257" s="189"/>
      <c r="M257" s="189"/>
      <c r="N257" s="189"/>
      <c r="O257" s="189"/>
      <c r="P257" s="189"/>
      <c r="Q257" s="189"/>
      <c r="R257" s="189"/>
      <c r="S257" s="189"/>
      <c r="T257" s="189"/>
      <c r="U257" s="189"/>
    </row>
    <row r="259" spans="2:21" ht="12" customHeight="1" x14ac:dyDescent="0.2">
      <c r="G259" s="139"/>
      <c r="H259" s="140"/>
      <c r="I259" s="140"/>
      <c r="J259" s="141"/>
      <c r="K259" s="134">
        <v>2017</v>
      </c>
      <c r="L259" s="135"/>
      <c r="M259" s="136"/>
      <c r="N259" s="134">
        <v>2016</v>
      </c>
      <c r="O259" s="135"/>
      <c r="P259" s="136"/>
    </row>
    <row r="260" spans="2:21" ht="12" customHeight="1" x14ac:dyDescent="0.2">
      <c r="B260" s="11"/>
      <c r="C260" s="7"/>
      <c r="D260" s="7"/>
      <c r="G260" s="139" t="s">
        <v>50</v>
      </c>
      <c r="H260" s="140"/>
      <c r="I260" s="140"/>
      <c r="J260" s="141"/>
      <c r="K260" s="131"/>
      <c r="L260" s="132"/>
      <c r="M260" s="133"/>
      <c r="N260" s="130"/>
      <c r="O260" s="130"/>
      <c r="P260" s="130"/>
    </row>
    <row r="261" spans="2:21" ht="12" customHeight="1" x14ac:dyDescent="0.2">
      <c r="B261" s="15"/>
      <c r="C261" s="15"/>
      <c r="D261" s="15"/>
      <c r="E261" s="15"/>
      <c r="F261" s="16"/>
      <c r="G261" s="139" t="s">
        <v>51</v>
      </c>
      <c r="H261" s="140"/>
      <c r="I261" s="140"/>
      <c r="J261" s="141"/>
      <c r="K261" s="127"/>
      <c r="L261" s="128"/>
      <c r="M261" s="129"/>
      <c r="N261" s="137"/>
      <c r="O261" s="137"/>
      <c r="P261" s="137"/>
      <c r="S261" s="15"/>
      <c r="T261" s="15"/>
      <c r="U261" s="15"/>
    </row>
    <row r="262" spans="2:21" ht="12" customHeight="1" x14ac:dyDescent="0.2">
      <c r="B262" s="15"/>
      <c r="C262" s="15"/>
      <c r="D262" s="15"/>
      <c r="E262" s="15"/>
      <c r="F262" s="16"/>
      <c r="G262" s="114" t="s">
        <v>28</v>
      </c>
      <c r="H262" s="115"/>
      <c r="I262" s="115"/>
      <c r="J262" s="116"/>
      <c r="K262" s="123"/>
      <c r="L262" s="124"/>
      <c r="M262" s="125"/>
      <c r="N262" s="126"/>
      <c r="O262" s="126"/>
      <c r="P262" s="126"/>
      <c r="S262" s="15"/>
      <c r="T262" s="15"/>
      <c r="U262" s="15"/>
    </row>
    <row r="263" spans="2:21" ht="12" customHeight="1" x14ac:dyDescent="0.2">
      <c r="B263" s="15"/>
      <c r="C263" s="15"/>
      <c r="D263" s="15"/>
      <c r="E263" s="15"/>
      <c r="F263" s="16"/>
      <c r="G263" s="114" t="s">
        <v>29</v>
      </c>
      <c r="H263" s="115"/>
      <c r="I263" s="115"/>
      <c r="J263" s="116"/>
      <c r="K263" s="123"/>
      <c r="L263" s="124"/>
      <c r="M263" s="125"/>
      <c r="N263" s="126"/>
      <c r="O263" s="126"/>
      <c r="P263" s="126"/>
      <c r="S263" s="15"/>
      <c r="T263" s="15"/>
      <c r="U263" s="15"/>
    </row>
    <row r="264" spans="2:21" ht="12" customHeight="1" x14ac:dyDescent="0.2">
      <c r="G264" s="114" t="s">
        <v>30</v>
      </c>
      <c r="H264" s="115"/>
      <c r="I264" s="115"/>
      <c r="J264" s="116"/>
      <c r="K264" s="123"/>
      <c r="L264" s="124"/>
      <c r="M264" s="125"/>
      <c r="N264" s="126"/>
      <c r="O264" s="126"/>
      <c r="P264" s="126"/>
    </row>
    <row r="265" spans="2:21" ht="12" customHeight="1" x14ac:dyDescent="0.2">
      <c r="B265" s="15"/>
      <c r="C265" s="15"/>
      <c r="D265" s="15"/>
      <c r="E265" s="15"/>
      <c r="F265" s="16"/>
      <c r="G265" s="117" t="s">
        <v>52</v>
      </c>
      <c r="H265" s="118"/>
      <c r="I265" s="118"/>
      <c r="J265" s="119"/>
      <c r="K265" s="108"/>
      <c r="L265" s="109"/>
      <c r="M265" s="110"/>
      <c r="N265" s="108"/>
      <c r="O265" s="109"/>
      <c r="P265" s="110"/>
      <c r="S265" s="15"/>
      <c r="T265" s="15"/>
      <c r="U265" s="15"/>
    </row>
    <row r="266" spans="2:21" ht="12" customHeight="1" x14ac:dyDescent="0.2">
      <c r="B266" s="16"/>
      <c r="C266" s="16"/>
      <c r="D266" s="16"/>
      <c r="E266" s="16"/>
      <c r="F266" s="16"/>
      <c r="G266" s="120"/>
      <c r="H266" s="121"/>
      <c r="I266" s="121"/>
      <c r="J266" s="122"/>
      <c r="K266" s="111"/>
      <c r="L266" s="112"/>
      <c r="M266" s="113"/>
      <c r="N266" s="111"/>
      <c r="O266" s="112"/>
      <c r="P266" s="113"/>
      <c r="S266" s="16"/>
      <c r="T266" s="16"/>
      <c r="U266" s="16"/>
    </row>
    <row r="267" spans="2:21" ht="12" customHeight="1" x14ac:dyDescent="0.2">
      <c r="B267" s="15"/>
      <c r="C267" s="15"/>
      <c r="D267" s="15"/>
      <c r="E267" s="15"/>
      <c r="F267" s="16"/>
      <c r="G267" s="117" t="s">
        <v>53</v>
      </c>
      <c r="H267" s="118"/>
      <c r="I267" s="118"/>
      <c r="J267" s="119"/>
      <c r="K267" s="108"/>
      <c r="L267" s="109"/>
      <c r="M267" s="110"/>
      <c r="N267" s="108"/>
      <c r="O267" s="109"/>
      <c r="P267" s="110"/>
      <c r="S267" s="15"/>
      <c r="T267" s="15"/>
      <c r="U267" s="15"/>
    </row>
    <row r="268" spans="2:21" ht="12" customHeight="1" x14ac:dyDescent="0.2">
      <c r="B268" s="16"/>
      <c r="C268" s="16"/>
      <c r="D268" s="16"/>
      <c r="E268" s="16"/>
      <c r="F268" s="16"/>
      <c r="G268" s="120"/>
      <c r="H268" s="121"/>
      <c r="I268" s="121"/>
      <c r="J268" s="122"/>
      <c r="K268" s="111"/>
      <c r="L268" s="112"/>
      <c r="M268" s="113"/>
      <c r="N268" s="111"/>
      <c r="O268" s="112"/>
      <c r="P268" s="113"/>
      <c r="S268" s="16"/>
      <c r="T268" s="16"/>
      <c r="U268" s="16"/>
    </row>
    <row r="269" spans="2:21" ht="12" customHeight="1" x14ac:dyDescent="0.2">
      <c r="B269" s="1"/>
      <c r="G269" s="114" t="s">
        <v>31</v>
      </c>
      <c r="H269" s="115"/>
      <c r="I269" s="115"/>
      <c r="J269" s="116"/>
      <c r="K269" s="123"/>
      <c r="L269" s="124"/>
      <c r="M269" s="125"/>
      <c r="N269" s="126"/>
      <c r="O269" s="126"/>
      <c r="P269" s="126"/>
    </row>
    <row r="270" spans="2:21" ht="12" customHeight="1" x14ac:dyDescent="0.2">
      <c r="G270" s="114" t="s">
        <v>32</v>
      </c>
      <c r="H270" s="115"/>
      <c r="I270" s="115"/>
      <c r="J270" s="116"/>
      <c r="K270" s="123"/>
      <c r="L270" s="124"/>
      <c r="M270" s="125"/>
      <c r="N270" s="126"/>
      <c r="O270" s="126"/>
      <c r="P270" s="126"/>
    </row>
    <row r="271" spans="2:21" ht="12" customHeight="1" x14ac:dyDescent="0.2">
      <c r="B271" s="1"/>
    </row>
    <row r="272" spans="2:21" s="52" customFormat="1" ht="12" customHeight="1" x14ac:dyDescent="0.2">
      <c r="C272" s="184" t="s">
        <v>5</v>
      </c>
      <c r="D272" s="184"/>
      <c r="E272" s="184"/>
      <c r="F272" s="184"/>
      <c r="G272" s="184"/>
      <c r="H272" s="184"/>
      <c r="I272" s="184"/>
      <c r="J272" s="184"/>
      <c r="K272" s="184"/>
      <c r="L272" s="184"/>
      <c r="M272" s="184"/>
      <c r="N272" s="184"/>
      <c r="O272" s="184"/>
      <c r="P272" s="184"/>
      <c r="Q272" s="184"/>
      <c r="R272" s="184"/>
      <c r="S272" s="184"/>
      <c r="T272" s="184"/>
      <c r="U272" s="184"/>
    </row>
    <row r="273" spans="2:21" ht="12" customHeight="1" x14ac:dyDescent="0.2">
      <c r="B273" s="1"/>
    </row>
    <row r="274" spans="2:21" ht="12" customHeight="1" x14ac:dyDescent="0.2">
      <c r="C274" s="2" t="s">
        <v>64</v>
      </c>
      <c r="D274" s="187" t="s">
        <v>65</v>
      </c>
      <c r="E274" s="187"/>
      <c r="F274" s="187"/>
      <c r="G274" s="187"/>
      <c r="H274" s="187"/>
      <c r="I274" s="187"/>
      <c r="J274" s="187"/>
      <c r="K274" s="187"/>
      <c r="L274" s="187"/>
      <c r="M274" s="187"/>
      <c r="N274" s="187"/>
      <c r="O274" s="187"/>
      <c r="P274" s="187"/>
      <c r="Q274" s="187"/>
      <c r="R274" s="187"/>
      <c r="S274" s="187"/>
      <c r="T274" s="187"/>
      <c r="U274" s="187"/>
    </row>
    <row r="276" spans="2:21" ht="12" customHeight="1" x14ac:dyDescent="0.2">
      <c r="C276" s="191" t="s">
        <v>129</v>
      </c>
      <c r="D276" s="191"/>
      <c r="E276" s="191"/>
      <c r="F276" s="191"/>
      <c r="G276" s="191"/>
      <c r="H276" s="191"/>
      <c r="I276" s="191"/>
      <c r="J276" s="191"/>
      <c r="K276" s="191"/>
      <c r="L276" s="191"/>
      <c r="M276" s="191"/>
      <c r="N276" s="191"/>
      <c r="O276" s="191"/>
      <c r="P276" s="191"/>
      <c r="Q276" s="191"/>
      <c r="R276" s="191"/>
      <c r="S276" s="191"/>
      <c r="T276" s="191"/>
      <c r="U276" s="191"/>
    </row>
    <row r="277" spans="2:21" ht="12" customHeight="1" x14ac:dyDescent="0.2">
      <c r="B277" s="189" t="s">
        <v>130</v>
      </c>
      <c r="C277" s="189"/>
      <c r="D277" s="189"/>
      <c r="E277" s="189"/>
      <c r="F277" s="189"/>
      <c r="G277" s="189"/>
      <c r="H277" s="189"/>
      <c r="I277" s="189"/>
      <c r="J277" s="189"/>
      <c r="K277" s="189"/>
      <c r="L277" s="189"/>
      <c r="M277" s="189"/>
      <c r="N277" s="189"/>
      <c r="O277" s="189"/>
      <c r="P277" s="189"/>
      <c r="Q277" s="189"/>
      <c r="R277" s="189"/>
      <c r="S277" s="189"/>
      <c r="T277" s="189"/>
      <c r="U277" s="189"/>
    </row>
    <row r="279" spans="2:21" ht="12" customHeight="1" x14ac:dyDescent="0.2">
      <c r="B279" s="192" t="s">
        <v>33</v>
      </c>
      <c r="C279" s="192"/>
      <c r="D279" s="192"/>
      <c r="E279" s="192"/>
      <c r="F279" s="192"/>
      <c r="G279" s="192"/>
      <c r="H279" s="192"/>
      <c r="I279" s="192"/>
      <c r="J279" s="192"/>
      <c r="K279" s="192"/>
      <c r="L279" s="192"/>
      <c r="M279" s="192"/>
      <c r="N279" s="192"/>
      <c r="O279" s="192"/>
      <c r="P279" s="192"/>
      <c r="Q279" s="192"/>
      <c r="R279" s="192"/>
      <c r="S279" s="192"/>
      <c r="T279" s="192"/>
      <c r="U279" s="192"/>
    </row>
    <row r="280" spans="2:21" ht="12" customHeight="1" x14ac:dyDescent="0.2">
      <c r="B280" s="2"/>
    </row>
    <row r="281" spans="2:21" ht="12" customHeight="1" x14ac:dyDescent="0.2">
      <c r="C281" s="191" t="s">
        <v>131</v>
      </c>
      <c r="D281" s="191"/>
      <c r="E281" s="191"/>
      <c r="F281" s="191"/>
      <c r="G281" s="191"/>
      <c r="H281" s="191"/>
      <c r="I281" s="191"/>
      <c r="J281" s="191"/>
      <c r="K281" s="191"/>
      <c r="L281" s="191"/>
      <c r="M281" s="191"/>
      <c r="N281" s="191"/>
      <c r="O281" s="191"/>
      <c r="P281" s="191"/>
      <c r="Q281" s="191"/>
      <c r="R281" s="191"/>
      <c r="S281" s="191"/>
      <c r="T281" s="191"/>
      <c r="U281" s="191"/>
    </row>
    <row r="282" spans="2:21" ht="12" customHeight="1" x14ac:dyDescent="0.2">
      <c r="B282" s="188" t="s">
        <v>132</v>
      </c>
      <c r="C282" s="188"/>
      <c r="D282" s="188"/>
      <c r="E282" s="188"/>
      <c r="F282" s="188"/>
      <c r="G282" s="188"/>
      <c r="H282" s="188"/>
      <c r="I282" s="188"/>
      <c r="J282" s="188"/>
      <c r="K282" s="188"/>
      <c r="L282" s="188"/>
      <c r="M282" s="188"/>
      <c r="N282" s="188"/>
      <c r="O282" s="188"/>
      <c r="P282" s="188"/>
      <c r="Q282" s="188"/>
      <c r="R282" s="188"/>
      <c r="S282" s="188"/>
      <c r="T282" s="188"/>
      <c r="U282" s="188"/>
    </row>
    <row r="283" spans="2:21" ht="12" customHeight="1" x14ac:dyDescent="0.2">
      <c r="B283" s="188"/>
      <c r="C283" s="188"/>
      <c r="D283" s="188"/>
      <c r="E283" s="188"/>
      <c r="F283" s="188"/>
      <c r="G283" s="188"/>
      <c r="H283" s="188"/>
      <c r="I283" s="188"/>
      <c r="J283" s="188"/>
      <c r="K283" s="188"/>
      <c r="L283" s="188"/>
      <c r="M283" s="188"/>
      <c r="N283" s="188"/>
      <c r="O283" s="188"/>
      <c r="P283" s="188"/>
      <c r="Q283" s="188"/>
      <c r="R283" s="188"/>
      <c r="S283" s="188"/>
      <c r="T283" s="188"/>
      <c r="U283" s="188"/>
    </row>
    <row r="284" spans="2:21" ht="12" customHeight="1" x14ac:dyDescent="0.2">
      <c r="B284" s="13"/>
      <c r="C284" s="13"/>
      <c r="D284" s="13"/>
      <c r="E284" s="13"/>
      <c r="F284" s="13"/>
      <c r="G284" s="13"/>
      <c r="H284" s="13"/>
      <c r="I284" s="13"/>
      <c r="J284" s="13"/>
      <c r="K284" s="13"/>
      <c r="L284" s="13"/>
      <c r="M284" s="13"/>
      <c r="N284" s="13"/>
      <c r="O284" s="13"/>
      <c r="P284" s="13"/>
      <c r="Q284" s="13"/>
      <c r="R284" s="13"/>
      <c r="S284" s="13"/>
      <c r="T284" s="13"/>
      <c r="U284" s="13"/>
    </row>
    <row r="285" spans="2:21" ht="12" customHeight="1" x14ac:dyDescent="0.2">
      <c r="C285" s="1" t="s">
        <v>34</v>
      </c>
    </row>
    <row r="286" spans="2:21" ht="12" customHeight="1" x14ac:dyDescent="0.2">
      <c r="C286" s="1"/>
    </row>
    <row r="287" spans="2:21" ht="12" customHeight="1" x14ac:dyDescent="0.2">
      <c r="C287" s="2" t="s">
        <v>35</v>
      </c>
    </row>
    <row r="288" spans="2:21" ht="12" customHeight="1" x14ac:dyDescent="0.2">
      <c r="B288" s="2"/>
    </row>
    <row r="289" spans="2:16" ht="12" customHeight="1" x14ac:dyDescent="0.2">
      <c r="D289" s="3" t="s">
        <v>36</v>
      </c>
    </row>
    <row r="290" spans="2:16" ht="6" customHeight="1" x14ac:dyDescent="0.2">
      <c r="D290" s="3"/>
    </row>
    <row r="291" spans="2:16" s="52" customFormat="1" ht="12" customHeight="1" x14ac:dyDescent="0.2">
      <c r="B291" s="51"/>
      <c r="E291" s="51" t="s">
        <v>37</v>
      </c>
      <c r="F291" s="51"/>
    </row>
    <row r="292" spans="2:16" ht="6" customHeight="1" x14ac:dyDescent="0.2"/>
    <row r="293" spans="2:16" s="52" customFormat="1" ht="12" customHeight="1" x14ac:dyDescent="0.2">
      <c r="E293" s="51" t="s">
        <v>38</v>
      </c>
      <c r="F293" s="51"/>
    </row>
    <row r="294" spans="2:16" ht="6" customHeight="1" x14ac:dyDescent="0.2">
      <c r="E294" s="1"/>
      <c r="F294" s="1"/>
    </row>
    <row r="295" spans="2:16" s="52" customFormat="1" ht="12" customHeight="1" x14ac:dyDescent="0.2">
      <c r="E295" s="51" t="s">
        <v>6</v>
      </c>
      <c r="F295" s="51"/>
    </row>
    <row r="296" spans="2:16" ht="6" customHeight="1" x14ac:dyDescent="0.2">
      <c r="E296" s="1"/>
      <c r="F296" s="1"/>
    </row>
    <row r="297" spans="2:16" s="52" customFormat="1" ht="12" customHeight="1" x14ac:dyDescent="0.2">
      <c r="E297" s="51" t="s">
        <v>7</v>
      </c>
      <c r="F297" s="51"/>
    </row>
    <row r="298" spans="2:16" ht="6" customHeight="1" x14ac:dyDescent="0.2">
      <c r="E298" s="1"/>
      <c r="F298" s="1"/>
    </row>
    <row r="299" spans="2:16" s="52" customFormat="1" ht="12" customHeight="1" x14ac:dyDescent="0.2">
      <c r="E299" s="51" t="s">
        <v>39</v>
      </c>
      <c r="F299" s="51"/>
    </row>
    <row r="300" spans="2:16" ht="6" customHeight="1" x14ac:dyDescent="0.2">
      <c r="E300" s="1"/>
      <c r="F300" s="1"/>
    </row>
    <row r="301" spans="2:16" s="52" customFormat="1" ht="12" customHeight="1" x14ac:dyDescent="0.2">
      <c r="E301" s="52" t="s">
        <v>8</v>
      </c>
    </row>
    <row r="303" spans="2:16" ht="12" customHeight="1" x14ac:dyDescent="0.2">
      <c r="G303" s="149" t="s">
        <v>218</v>
      </c>
      <c r="H303" s="149"/>
      <c r="I303" s="149"/>
      <c r="J303" s="149"/>
      <c r="K303" s="149"/>
      <c r="L303" s="149"/>
      <c r="M303" s="149"/>
      <c r="N303" s="134" t="s">
        <v>223</v>
      </c>
      <c r="O303" s="135"/>
      <c r="P303" s="136"/>
    </row>
    <row r="304" spans="2:16" ht="12" customHeight="1" x14ac:dyDescent="0.2">
      <c r="G304" s="105" t="s">
        <v>404</v>
      </c>
      <c r="H304" s="105"/>
      <c r="I304" s="105"/>
      <c r="J304" s="105"/>
      <c r="K304" s="105"/>
      <c r="L304" s="105"/>
      <c r="M304" s="105"/>
      <c r="N304" s="213">
        <v>0</v>
      </c>
      <c r="O304" s="106"/>
      <c r="P304" s="106"/>
    </row>
    <row r="305" spans="3:21" ht="12" customHeight="1" x14ac:dyDescent="0.2">
      <c r="G305" s="105" t="s">
        <v>405</v>
      </c>
      <c r="H305" s="105"/>
      <c r="I305" s="105"/>
      <c r="J305" s="105"/>
      <c r="K305" s="105"/>
      <c r="L305" s="105"/>
      <c r="M305" s="105"/>
      <c r="N305" s="213">
        <v>0</v>
      </c>
      <c r="O305" s="106"/>
      <c r="P305" s="106"/>
    </row>
    <row r="306" spans="3:21" ht="12" customHeight="1" x14ac:dyDescent="0.2">
      <c r="G306" s="105" t="s">
        <v>406</v>
      </c>
      <c r="H306" s="105"/>
      <c r="I306" s="105"/>
      <c r="J306" s="105"/>
      <c r="K306" s="105"/>
      <c r="L306" s="105"/>
      <c r="M306" s="105"/>
      <c r="N306" s="213">
        <v>0</v>
      </c>
      <c r="O306" s="106"/>
      <c r="P306" s="106"/>
    </row>
    <row r="307" spans="3:21" ht="12" customHeight="1" x14ac:dyDescent="0.2">
      <c r="G307" s="105" t="s">
        <v>407</v>
      </c>
      <c r="H307" s="105"/>
      <c r="I307" s="105"/>
      <c r="J307" s="105"/>
      <c r="K307" s="105"/>
      <c r="L307" s="105"/>
      <c r="M307" s="105"/>
      <c r="N307" s="213">
        <v>0</v>
      </c>
      <c r="O307" s="106"/>
      <c r="P307" s="106"/>
    </row>
    <row r="308" spans="3:21" ht="12" customHeight="1" x14ac:dyDescent="0.2">
      <c r="G308" s="105" t="s">
        <v>408</v>
      </c>
      <c r="H308" s="105"/>
      <c r="I308" s="105"/>
      <c r="J308" s="105"/>
      <c r="K308" s="105"/>
      <c r="L308" s="105"/>
      <c r="M308" s="105"/>
      <c r="N308" s="213">
        <v>0</v>
      </c>
      <c r="O308" s="106"/>
      <c r="P308" s="106"/>
    </row>
    <row r="309" spans="3:21" ht="12" customHeight="1" x14ac:dyDescent="0.2">
      <c r="G309" s="105" t="s">
        <v>409</v>
      </c>
      <c r="H309" s="105"/>
      <c r="I309" s="105"/>
      <c r="J309" s="105"/>
      <c r="K309" s="105"/>
      <c r="L309" s="105"/>
      <c r="M309" s="105"/>
      <c r="N309" s="213">
        <v>0</v>
      </c>
      <c r="O309" s="106"/>
      <c r="P309" s="106"/>
    </row>
    <row r="310" spans="3:21" ht="12" customHeight="1" x14ac:dyDescent="0.2">
      <c r="G310" s="105"/>
      <c r="H310" s="105"/>
      <c r="I310" s="105"/>
      <c r="J310" s="105"/>
      <c r="K310" s="105"/>
      <c r="L310" s="105"/>
      <c r="M310" s="105"/>
      <c r="N310" s="213">
        <v>0</v>
      </c>
      <c r="O310" s="106"/>
      <c r="P310" s="106"/>
    </row>
    <row r="311" spans="3:21" ht="12" customHeight="1" x14ac:dyDescent="0.2">
      <c r="G311" s="150" t="s">
        <v>410</v>
      </c>
      <c r="H311" s="151"/>
      <c r="I311" s="151"/>
      <c r="J311" s="151"/>
      <c r="K311" s="151"/>
      <c r="L311" s="151"/>
      <c r="M311" s="152"/>
      <c r="N311" s="148">
        <f>SUM(N304:P310)</f>
        <v>0</v>
      </c>
      <c r="O311" s="148"/>
      <c r="P311" s="148"/>
    </row>
    <row r="313" spans="3:21" ht="12" customHeight="1" x14ac:dyDescent="0.2">
      <c r="D313" s="1" t="s">
        <v>40</v>
      </c>
    </row>
    <row r="314" spans="3:21" ht="6" customHeight="1" x14ac:dyDescent="0.2">
      <c r="D314" s="1"/>
    </row>
    <row r="315" spans="3:21" s="52" customFormat="1" ht="12" customHeight="1" x14ac:dyDescent="0.2">
      <c r="E315" s="52" t="s">
        <v>9</v>
      </c>
    </row>
    <row r="316" spans="3:21" ht="6" customHeight="1" x14ac:dyDescent="0.2"/>
    <row r="317" spans="3:21" s="52" customFormat="1" ht="12" customHeight="1" x14ac:dyDescent="0.2">
      <c r="E317" s="52" t="s">
        <v>10</v>
      </c>
    </row>
    <row r="319" spans="3:21" s="52" customFormat="1" ht="12" customHeight="1" x14ac:dyDescent="0.2">
      <c r="C319" s="181" t="s">
        <v>263</v>
      </c>
      <c r="D319" s="181"/>
      <c r="E319" s="181"/>
      <c r="F319" s="181"/>
      <c r="G319" s="181"/>
      <c r="H319" s="181"/>
      <c r="I319" s="181"/>
      <c r="J319" s="181"/>
      <c r="K319" s="181"/>
      <c r="L319" s="181"/>
      <c r="M319" s="181"/>
      <c r="N319" s="181"/>
      <c r="O319" s="181"/>
      <c r="P319" s="181"/>
      <c r="Q319" s="181"/>
      <c r="R319" s="181"/>
      <c r="S319" s="181"/>
      <c r="T319" s="181"/>
      <c r="U319" s="181"/>
    </row>
    <row r="320" spans="3:21" ht="6" customHeight="1" x14ac:dyDescent="0.2"/>
    <row r="321" spans="2:21" s="52" customFormat="1" ht="12" customHeight="1" x14ac:dyDescent="0.2">
      <c r="C321" s="58" t="s">
        <v>90</v>
      </c>
      <c r="D321" s="184" t="s">
        <v>87</v>
      </c>
      <c r="E321" s="184"/>
      <c r="F321" s="184"/>
      <c r="G321" s="184"/>
      <c r="H321" s="184"/>
      <c r="I321" s="184"/>
      <c r="J321" s="184"/>
      <c r="K321" s="184"/>
      <c r="L321" s="184"/>
      <c r="M321" s="184"/>
      <c r="N321" s="184"/>
      <c r="O321" s="184"/>
      <c r="P321" s="184"/>
      <c r="Q321" s="184"/>
      <c r="R321" s="184"/>
      <c r="S321" s="184"/>
      <c r="T321" s="184"/>
      <c r="U321" s="184"/>
    </row>
    <row r="322" spans="2:21" ht="6" customHeight="1" x14ac:dyDescent="0.2">
      <c r="C322" s="20"/>
    </row>
    <row r="323" spans="2:21" s="52" customFormat="1" ht="12" customHeight="1" x14ac:dyDescent="0.2">
      <c r="C323" s="72" t="s">
        <v>89</v>
      </c>
      <c r="D323" s="52" t="s">
        <v>88</v>
      </c>
    </row>
    <row r="324" spans="2:21" ht="6" customHeight="1" x14ac:dyDescent="0.2">
      <c r="C324" s="20"/>
    </row>
    <row r="325" spans="2:21" s="52" customFormat="1" ht="12" customHeight="1" x14ac:dyDescent="0.2">
      <c r="C325" s="72" t="s">
        <v>92</v>
      </c>
      <c r="D325" s="52" t="s">
        <v>91</v>
      </c>
    </row>
    <row r="327" spans="2:21" ht="12" customHeight="1" x14ac:dyDescent="0.2">
      <c r="B327" s="192" t="s">
        <v>41</v>
      </c>
      <c r="C327" s="192"/>
      <c r="D327" s="192"/>
      <c r="E327" s="192"/>
      <c r="F327" s="192"/>
      <c r="G327" s="192"/>
      <c r="H327" s="192"/>
      <c r="I327" s="192"/>
      <c r="J327" s="192"/>
      <c r="K327" s="192"/>
      <c r="L327" s="192"/>
      <c r="M327" s="192"/>
      <c r="N327" s="192"/>
      <c r="O327" s="192"/>
      <c r="P327" s="192"/>
      <c r="Q327" s="192"/>
      <c r="R327" s="192"/>
      <c r="S327" s="192"/>
      <c r="T327" s="192"/>
      <c r="U327" s="192"/>
    </row>
    <row r="328" spans="2:21" ht="12" customHeight="1" x14ac:dyDescent="0.2">
      <c r="B328" s="4"/>
      <c r="C328" s="4"/>
      <c r="D328" s="4"/>
      <c r="E328" s="4"/>
      <c r="F328" s="6"/>
      <c r="G328" s="4"/>
      <c r="H328" s="6"/>
      <c r="I328" s="4"/>
      <c r="J328" s="6"/>
      <c r="K328" s="4"/>
      <c r="L328" s="6"/>
      <c r="M328" s="4"/>
      <c r="N328" s="6"/>
      <c r="O328" s="4"/>
      <c r="P328" s="6"/>
      <c r="Q328" s="4"/>
      <c r="R328" s="6"/>
      <c r="S328" s="4"/>
      <c r="T328" s="4"/>
      <c r="U328" s="4"/>
    </row>
    <row r="329" spans="2:21" ht="12" customHeight="1" x14ac:dyDescent="0.2">
      <c r="C329" s="25" t="s">
        <v>90</v>
      </c>
      <c r="D329" s="14" t="s">
        <v>101</v>
      </c>
    </row>
    <row r="330" spans="2:21" ht="6" customHeight="1" x14ac:dyDescent="0.2">
      <c r="B330" s="2"/>
    </row>
    <row r="331" spans="2:21" s="52" customFormat="1" ht="12" customHeight="1" x14ac:dyDescent="0.2">
      <c r="C331" s="169" t="s">
        <v>11</v>
      </c>
      <c r="D331" s="169"/>
      <c r="E331" s="169"/>
      <c r="F331" s="169"/>
      <c r="G331" s="169"/>
      <c r="H331" s="169"/>
      <c r="I331" s="169"/>
      <c r="J331" s="169"/>
      <c r="K331" s="169"/>
      <c r="L331" s="169"/>
      <c r="M331" s="169"/>
      <c r="N331" s="169"/>
      <c r="O331" s="169"/>
      <c r="P331" s="169"/>
      <c r="Q331" s="169"/>
      <c r="R331" s="169"/>
      <c r="S331" s="169"/>
      <c r="T331" s="169"/>
      <c r="U331" s="169"/>
    </row>
    <row r="332" spans="2:21" ht="6" customHeight="1" x14ac:dyDescent="0.2">
      <c r="B332" s="1"/>
    </row>
    <row r="333" spans="2:21" s="52" customFormat="1" ht="12" customHeight="1" x14ac:dyDescent="0.2">
      <c r="C333" s="185" t="s">
        <v>106</v>
      </c>
      <c r="D333" s="186"/>
      <c r="E333" s="186"/>
      <c r="F333" s="186"/>
      <c r="G333" s="186"/>
      <c r="H333" s="186"/>
      <c r="I333" s="186"/>
      <c r="J333" s="186"/>
      <c r="K333" s="186"/>
      <c r="L333" s="186"/>
      <c r="M333" s="186"/>
      <c r="N333" s="186"/>
      <c r="O333" s="186"/>
      <c r="P333" s="186"/>
      <c r="Q333" s="186"/>
      <c r="R333" s="186"/>
      <c r="S333" s="186"/>
      <c r="T333" s="186"/>
      <c r="U333" s="186"/>
    </row>
    <row r="334" spans="2:21" s="52" customFormat="1" ht="12" customHeight="1" x14ac:dyDescent="0.2">
      <c r="B334" s="168" t="s">
        <v>107</v>
      </c>
      <c r="C334" s="168"/>
      <c r="D334" s="168"/>
      <c r="E334" s="168"/>
      <c r="F334" s="168"/>
      <c r="G334" s="168"/>
      <c r="H334" s="168"/>
      <c r="I334" s="168"/>
      <c r="J334" s="168"/>
      <c r="K334" s="168"/>
      <c r="L334" s="168"/>
      <c r="M334" s="168"/>
      <c r="N334" s="168"/>
      <c r="O334" s="168"/>
      <c r="P334" s="168"/>
      <c r="Q334" s="168"/>
      <c r="R334" s="168"/>
      <c r="S334" s="168"/>
      <c r="T334" s="168"/>
      <c r="U334" s="168"/>
    </row>
    <row r="335" spans="2:21" ht="6" customHeight="1" x14ac:dyDescent="0.2"/>
    <row r="336" spans="2:21" s="52" customFormat="1" ht="12" customHeight="1" x14ac:dyDescent="0.2">
      <c r="C336" s="185" t="s">
        <v>108</v>
      </c>
      <c r="D336" s="186"/>
      <c r="E336" s="186"/>
      <c r="F336" s="186"/>
      <c r="G336" s="186"/>
      <c r="H336" s="186"/>
      <c r="I336" s="186"/>
      <c r="J336" s="186"/>
      <c r="K336" s="186"/>
      <c r="L336" s="186"/>
      <c r="M336" s="186"/>
      <c r="N336" s="186"/>
      <c r="O336" s="186"/>
      <c r="P336" s="186"/>
      <c r="Q336" s="186"/>
      <c r="R336" s="186"/>
      <c r="S336" s="186"/>
      <c r="T336" s="186"/>
      <c r="U336" s="186"/>
    </row>
    <row r="337" spans="2:21" s="52" customFormat="1" ht="12" customHeight="1" x14ac:dyDescent="0.2">
      <c r="B337" s="168" t="s">
        <v>109</v>
      </c>
      <c r="C337" s="168"/>
      <c r="D337" s="168"/>
      <c r="E337" s="168"/>
      <c r="F337" s="168"/>
      <c r="G337" s="168"/>
      <c r="H337" s="168"/>
      <c r="I337" s="168"/>
      <c r="J337" s="168"/>
      <c r="K337" s="168"/>
      <c r="L337" s="168"/>
      <c r="M337" s="168"/>
      <c r="N337" s="168"/>
      <c r="O337" s="168"/>
      <c r="P337" s="168"/>
      <c r="Q337" s="168"/>
      <c r="R337" s="168"/>
      <c r="S337" s="168"/>
      <c r="T337" s="168"/>
      <c r="U337" s="168"/>
    </row>
    <row r="338" spans="2:21" ht="6" customHeight="1" x14ac:dyDescent="0.2"/>
    <row r="339" spans="2:21" ht="12" customHeight="1" x14ac:dyDescent="0.2">
      <c r="C339" s="25" t="s">
        <v>102</v>
      </c>
      <c r="D339" s="14" t="s">
        <v>103</v>
      </c>
    </row>
    <row r="340" spans="2:21" ht="6" customHeight="1" x14ac:dyDescent="0.2">
      <c r="B340" s="2"/>
    </row>
    <row r="341" spans="2:21" s="52" customFormat="1" ht="12" customHeight="1" x14ac:dyDescent="0.2">
      <c r="C341" s="185" t="s">
        <v>110</v>
      </c>
      <c r="D341" s="186"/>
      <c r="E341" s="186"/>
      <c r="F341" s="186"/>
      <c r="G341" s="186"/>
      <c r="H341" s="186"/>
      <c r="I341" s="186"/>
      <c r="J341" s="186"/>
      <c r="K341" s="186"/>
      <c r="L341" s="186"/>
      <c r="M341" s="186"/>
      <c r="N341" s="186"/>
      <c r="O341" s="186"/>
      <c r="P341" s="186"/>
      <c r="Q341" s="186"/>
      <c r="R341" s="186"/>
      <c r="S341" s="186"/>
      <c r="T341" s="186"/>
      <c r="U341" s="186"/>
    </row>
    <row r="342" spans="2:21" s="52" customFormat="1" ht="12" customHeight="1" x14ac:dyDescent="0.2">
      <c r="B342" s="168" t="s">
        <v>111</v>
      </c>
      <c r="C342" s="168"/>
      <c r="D342" s="168"/>
      <c r="E342" s="168"/>
      <c r="F342" s="168"/>
      <c r="G342" s="168"/>
      <c r="H342" s="168"/>
      <c r="I342" s="168"/>
      <c r="J342" s="168"/>
      <c r="K342" s="168"/>
      <c r="L342" s="168"/>
      <c r="M342" s="168"/>
      <c r="N342" s="168"/>
      <c r="O342" s="168"/>
      <c r="P342" s="168"/>
      <c r="Q342" s="168"/>
      <c r="R342" s="168"/>
      <c r="S342" s="168"/>
      <c r="T342" s="168"/>
      <c r="U342" s="168"/>
    </row>
    <row r="343" spans="2:21" ht="6" customHeight="1" x14ac:dyDescent="0.2"/>
    <row r="344" spans="2:21" ht="12" customHeight="1" x14ac:dyDescent="0.2">
      <c r="C344" s="25" t="s">
        <v>104</v>
      </c>
      <c r="D344" s="14" t="s">
        <v>105</v>
      </c>
    </row>
    <row r="345" spans="2:21" ht="6" customHeight="1" x14ac:dyDescent="0.2">
      <c r="B345" s="2"/>
    </row>
    <row r="346" spans="2:21" s="52" customFormat="1" ht="12" customHeight="1" x14ac:dyDescent="0.2">
      <c r="C346" s="51" t="s">
        <v>42</v>
      </c>
    </row>
    <row r="347" spans="2:21" ht="6" customHeight="1" x14ac:dyDescent="0.2">
      <c r="B347" s="1"/>
    </row>
    <row r="348" spans="2:21" s="52" customFormat="1" ht="12" customHeight="1" x14ac:dyDescent="0.2">
      <c r="D348" s="51" t="s">
        <v>13</v>
      </c>
      <c r="E348" s="52" t="s">
        <v>112</v>
      </c>
    </row>
    <row r="349" spans="2:21" ht="6" customHeight="1" x14ac:dyDescent="0.2">
      <c r="D349" s="1"/>
    </row>
    <row r="350" spans="2:21" s="52" customFormat="1" ht="12" customHeight="1" x14ac:dyDescent="0.2">
      <c r="D350" s="51" t="s">
        <v>113</v>
      </c>
      <c r="E350" s="52" t="s">
        <v>114</v>
      </c>
    </row>
    <row r="351" spans="2:21" ht="6" customHeight="1" x14ac:dyDescent="0.2">
      <c r="C351" s="1"/>
    </row>
    <row r="352" spans="2:21" ht="12" customHeight="1" x14ac:dyDescent="0.2">
      <c r="C352" s="25" t="s">
        <v>115</v>
      </c>
      <c r="D352" s="14" t="s">
        <v>116</v>
      </c>
    </row>
    <row r="353" spans="2:5" ht="6" customHeight="1" x14ac:dyDescent="0.2">
      <c r="B353" s="2"/>
    </row>
    <row r="354" spans="2:5" s="52" customFormat="1" ht="12" customHeight="1" x14ac:dyDescent="0.2">
      <c r="C354" s="51" t="s">
        <v>42</v>
      </c>
    </row>
    <row r="355" spans="2:5" ht="6" customHeight="1" x14ac:dyDescent="0.2">
      <c r="B355" s="1"/>
    </row>
    <row r="356" spans="2:5" s="52" customFormat="1" ht="12" customHeight="1" x14ac:dyDescent="0.2">
      <c r="D356" s="51" t="s">
        <v>13</v>
      </c>
      <c r="E356" s="52" t="s">
        <v>117</v>
      </c>
    </row>
    <row r="357" spans="2:5" ht="6" customHeight="1" x14ac:dyDescent="0.2">
      <c r="D357" s="1"/>
    </row>
    <row r="358" spans="2:5" s="52" customFormat="1" ht="12" customHeight="1" x14ac:dyDescent="0.2">
      <c r="D358" s="51" t="s">
        <v>113</v>
      </c>
      <c r="E358" s="52" t="s">
        <v>118</v>
      </c>
    </row>
    <row r="359" spans="2:5" ht="6" customHeight="1" x14ac:dyDescent="0.2">
      <c r="D359" s="1"/>
    </row>
    <row r="360" spans="2:5" s="52" customFormat="1" ht="12" customHeight="1" x14ac:dyDescent="0.2">
      <c r="D360" s="51" t="s">
        <v>119</v>
      </c>
      <c r="E360" s="52" t="s">
        <v>120</v>
      </c>
    </row>
    <row r="361" spans="2:5" ht="6" customHeight="1" x14ac:dyDescent="0.2">
      <c r="D361" s="1"/>
    </row>
    <row r="362" spans="2:5" s="52" customFormat="1" ht="12" customHeight="1" x14ac:dyDescent="0.2">
      <c r="D362" s="51" t="s">
        <v>121</v>
      </c>
      <c r="E362" s="52" t="s">
        <v>122</v>
      </c>
    </row>
    <row r="363" spans="2:5" ht="6" customHeight="1" x14ac:dyDescent="0.2">
      <c r="D363" s="1"/>
    </row>
    <row r="364" spans="2:5" s="52" customFormat="1" ht="12" customHeight="1" x14ac:dyDescent="0.2">
      <c r="D364" s="51" t="s">
        <v>123</v>
      </c>
      <c r="E364" s="52" t="s">
        <v>124</v>
      </c>
    </row>
    <row r="365" spans="2:5" ht="6" customHeight="1" x14ac:dyDescent="0.2"/>
    <row r="366" spans="2:5" s="52" customFormat="1" ht="12" customHeight="1" x14ac:dyDescent="0.2">
      <c r="D366" s="51" t="s">
        <v>125</v>
      </c>
      <c r="E366" s="52" t="s">
        <v>126</v>
      </c>
    </row>
    <row r="367" spans="2:5" ht="6" customHeight="1" x14ac:dyDescent="0.2">
      <c r="D367" s="1"/>
    </row>
    <row r="368" spans="2:5" s="52" customFormat="1" ht="12" customHeight="1" x14ac:dyDescent="0.2">
      <c r="D368" s="51" t="s">
        <v>127</v>
      </c>
      <c r="E368" s="52" t="s">
        <v>128</v>
      </c>
    </row>
    <row r="369" spans="2:21" ht="6" customHeight="1" x14ac:dyDescent="0.2">
      <c r="C369" s="1"/>
    </row>
    <row r="370" spans="2:21" ht="12" customHeight="1" x14ac:dyDescent="0.2">
      <c r="C370" s="25" t="s">
        <v>99</v>
      </c>
      <c r="D370" s="14" t="s">
        <v>133</v>
      </c>
    </row>
    <row r="371" spans="2:21" ht="6" customHeight="1" x14ac:dyDescent="0.2">
      <c r="B371" s="2"/>
    </row>
    <row r="372" spans="2:21" s="52" customFormat="1" ht="12" customHeight="1" x14ac:dyDescent="0.2">
      <c r="C372" s="51" t="s">
        <v>42</v>
      </c>
    </row>
    <row r="373" spans="2:21" ht="6" customHeight="1" x14ac:dyDescent="0.2">
      <c r="B373" s="1"/>
    </row>
    <row r="374" spans="2:21" s="52" customFormat="1" ht="12" customHeight="1" x14ac:dyDescent="0.2">
      <c r="D374" s="51" t="s">
        <v>13</v>
      </c>
      <c r="E374" s="52" t="s">
        <v>134</v>
      </c>
    </row>
    <row r="375" spans="2:21" s="52" customFormat="1" ht="12" customHeight="1" x14ac:dyDescent="0.2">
      <c r="D375" s="56" t="s">
        <v>135</v>
      </c>
      <c r="E375" s="168" t="s">
        <v>136</v>
      </c>
      <c r="F375" s="168"/>
      <c r="G375" s="168"/>
      <c r="H375" s="168"/>
      <c r="I375" s="168"/>
      <c r="J375" s="168"/>
      <c r="K375" s="168"/>
      <c r="L375" s="168"/>
      <c r="M375" s="168"/>
      <c r="N375" s="168"/>
      <c r="O375" s="168"/>
      <c r="P375" s="168"/>
      <c r="Q375" s="168"/>
      <c r="R375" s="168"/>
      <c r="S375" s="168"/>
      <c r="T375" s="168"/>
      <c r="U375" s="168"/>
    </row>
    <row r="376" spans="2:21" s="52" customFormat="1" ht="12" customHeight="1" x14ac:dyDescent="0.2">
      <c r="C376" s="65"/>
      <c r="D376" s="65"/>
      <c r="E376" s="168"/>
      <c r="F376" s="168"/>
      <c r="G376" s="168"/>
      <c r="H376" s="168"/>
      <c r="I376" s="168"/>
      <c r="J376" s="168"/>
      <c r="K376" s="168"/>
      <c r="L376" s="168"/>
      <c r="M376" s="168"/>
      <c r="N376" s="168"/>
      <c r="O376" s="168"/>
      <c r="P376" s="168"/>
      <c r="Q376" s="168"/>
      <c r="R376" s="168"/>
      <c r="S376" s="168"/>
      <c r="T376" s="168"/>
      <c r="U376" s="168"/>
    </row>
    <row r="377" spans="2:21" s="52" customFormat="1" ht="12" customHeight="1" x14ac:dyDescent="0.2">
      <c r="C377" s="65"/>
      <c r="D377" s="65"/>
      <c r="E377" s="168"/>
      <c r="F377" s="168"/>
      <c r="G377" s="168"/>
      <c r="H377" s="168"/>
      <c r="I377" s="168"/>
      <c r="J377" s="168"/>
      <c r="K377" s="168"/>
      <c r="L377" s="168"/>
      <c r="M377" s="168"/>
      <c r="N377" s="168"/>
      <c r="O377" s="168"/>
      <c r="P377" s="168"/>
      <c r="Q377" s="168"/>
      <c r="R377" s="168"/>
      <c r="S377" s="168"/>
      <c r="T377" s="168"/>
      <c r="U377" s="168"/>
    </row>
    <row r="378" spans="2:21" s="52" customFormat="1" ht="12" customHeight="1" x14ac:dyDescent="0.2">
      <c r="D378" s="51" t="s">
        <v>119</v>
      </c>
      <c r="E378" s="181" t="s">
        <v>140</v>
      </c>
      <c r="F378" s="181"/>
      <c r="G378" s="181"/>
      <c r="H378" s="181"/>
      <c r="I378" s="181"/>
      <c r="J378" s="181"/>
      <c r="K378" s="181"/>
      <c r="L378" s="181"/>
      <c r="M378" s="181"/>
      <c r="N378" s="181"/>
      <c r="O378" s="181"/>
      <c r="P378" s="181"/>
      <c r="Q378" s="181"/>
      <c r="R378" s="181"/>
      <c r="S378" s="181"/>
      <c r="T378" s="181"/>
      <c r="U378" s="181"/>
    </row>
    <row r="379" spans="2:21" s="52" customFormat="1" ht="12" customHeight="1" x14ac:dyDescent="0.2">
      <c r="D379" s="56" t="s">
        <v>138</v>
      </c>
      <c r="E379" s="168" t="s">
        <v>139</v>
      </c>
      <c r="F379" s="168"/>
      <c r="G379" s="168"/>
      <c r="H379" s="168"/>
      <c r="I379" s="168"/>
      <c r="J379" s="168"/>
      <c r="K379" s="168"/>
      <c r="L379" s="168"/>
      <c r="M379" s="168"/>
      <c r="N379" s="168"/>
      <c r="O379" s="168"/>
      <c r="P379" s="168"/>
      <c r="Q379" s="168"/>
      <c r="R379" s="168"/>
      <c r="S379" s="168"/>
      <c r="T379" s="168"/>
      <c r="U379" s="168"/>
    </row>
    <row r="380" spans="2:21" s="52" customFormat="1" ht="12" customHeight="1" x14ac:dyDescent="0.2">
      <c r="C380" s="65"/>
      <c r="D380" s="65"/>
      <c r="E380" s="168"/>
      <c r="F380" s="168"/>
      <c r="G380" s="168"/>
      <c r="H380" s="168"/>
      <c r="I380" s="168"/>
      <c r="J380" s="168"/>
      <c r="K380" s="168"/>
      <c r="L380" s="168"/>
      <c r="M380" s="168"/>
      <c r="N380" s="168"/>
      <c r="O380" s="168"/>
      <c r="P380" s="168"/>
      <c r="Q380" s="168"/>
      <c r="R380" s="168"/>
      <c r="S380" s="168"/>
      <c r="T380" s="168"/>
      <c r="U380" s="168"/>
    </row>
    <row r="381" spans="2:21" s="52" customFormat="1" ht="12" customHeight="1" x14ac:dyDescent="0.2">
      <c r="D381" s="51" t="s">
        <v>123</v>
      </c>
      <c r="E381" s="181" t="s">
        <v>137</v>
      </c>
      <c r="F381" s="181"/>
      <c r="G381" s="181"/>
      <c r="H381" s="181"/>
      <c r="I381" s="181"/>
      <c r="J381" s="181"/>
      <c r="K381" s="181"/>
      <c r="L381" s="181"/>
      <c r="M381" s="181"/>
      <c r="N381" s="181"/>
      <c r="O381" s="181"/>
      <c r="P381" s="181"/>
      <c r="Q381" s="181"/>
      <c r="R381" s="181"/>
      <c r="S381" s="181"/>
      <c r="T381" s="181"/>
      <c r="U381" s="181"/>
    </row>
    <row r="382" spans="2:21" s="52" customFormat="1" ht="12" customHeight="1" x14ac:dyDescent="0.2">
      <c r="E382" s="184" t="s">
        <v>43</v>
      </c>
      <c r="F382" s="184"/>
      <c r="G382" s="184"/>
      <c r="H382" s="184"/>
      <c r="I382" s="184"/>
      <c r="J382" s="184"/>
      <c r="K382" s="184"/>
      <c r="L382" s="184"/>
      <c r="M382" s="184"/>
      <c r="N382" s="184"/>
      <c r="O382" s="184"/>
      <c r="P382" s="184"/>
      <c r="Q382" s="184"/>
      <c r="R382" s="184"/>
      <c r="S382" s="184"/>
      <c r="T382" s="184"/>
      <c r="U382" s="184"/>
    </row>
    <row r="383" spans="2:21" s="52" customFormat="1" ht="12" customHeight="1" x14ac:dyDescent="0.2">
      <c r="E383" s="184" t="s">
        <v>44</v>
      </c>
      <c r="F383" s="184"/>
      <c r="G383" s="184"/>
      <c r="H383" s="184"/>
      <c r="I383" s="184"/>
      <c r="J383" s="184"/>
      <c r="K383" s="184"/>
      <c r="L383" s="184"/>
      <c r="M383" s="184"/>
      <c r="N383" s="184"/>
      <c r="O383" s="184"/>
      <c r="P383" s="184"/>
      <c r="Q383" s="184"/>
      <c r="R383" s="184"/>
      <c r="S383" s="184"/>
      <c r="T383" s="184"/>
      <c r="U383" s="184"/>
    </row>
    <row r="384" spans="2:21" s="52" customFormat="1" ht="12" customHeight="1" x14ac:dyDescent="0.2">
      <c r="E384" s="181" t="s">
        <v>264</v>
      </c>
      <c r="F384" s="181"/>
      <c r="G384" s="181"/>
      <c r="H384" s="181"/>
      <c r="I384" s="181"/>
      <c r="J384" s="181"/>
      <c r="K384" s="181"/>
      <c r="L384" s="181"/>
      <c r="M384" s="181"/>
      <c r="N384" s="181"/>
      <c r="O384" s="181"/>
      <c r="P384" s="181"/>
      <c r="Q384" s="181"/>
      <c r="R384" s="181"/>
      <c r="S384" s="181"/>
      <c r="T384" s="181"/>
      <c r="U384" s="181"/>
    </row>
    <row r="385" spans="2:21" s="52" customFormat="1" ht="12" customHeight="1" x14ac:dyDescent="0.2">
      <c r="E385" s="180" t="s">
        <v>142</v>
      </c>
      <c r="F385" s="180"/>
      <c r="G385" s="180"/>
      <c r="H385" s="180"/>
      <c r="I385" s="180"/>
      <c r="J385" s="180"/>
      <c r="K385" s="180"/>
      <c r="L385" s="180"/>
      <c r="M385" s="180"/>
      <c r="N385" s="180"/>
      <c r="O385" s="180"/>
      <c r="P385" s="180"/>
      <c r="Q385" s="180"/>
      <c r="R385" s="180"/>
      <c r="S385" s="180"/>
      <c r="T385" s="180"/>
      <c r="U385" s="180"/>
    </row>
    <row r="386" spans="2:21" s="52" customFormat="1" ht="12" customHeight="1" x14ac:dyDescent="0.2">
      <c r="E386" s="181" t="s">
        <v>143</v>
      </c>
      <c r="F386" s="181"/>
      <c r="G386" s="181"/>
      <c r="H386" s="181"/>
      <c r="I386" s="181"/>
      <c r="J386" s="181"/>
      <c r="K386" s="181"/>
      <c r="L386" s="181"/>
      <c r="M386" s="181"/>
      <c r="N386" s="181"/>
      <c r="O386" s="181"/>
      <c r="P386" s="181"/>
      <c r="Q386" s="181"/>
      <c r="R386" s="181"/>
      <c r="S386" s="181"/>
      <c r="T386" s="181"/>
      <c r="U386" s="181"/>
    </row>
    <row r="387" spans="2:21" ht="6" customHeight="1" x14ac:dyDescent="0.2"/>
    <row r="388" spans="2:21" ht="12" customHeight="1" x14ac:dyDescent="0.2">
      <c r="C388" s="25" t="s">
        <v>98</v>
      </c>
      <c r="D388" s="14" t="s">
        <v>141</v>
      </c>
    </row>
    <row r="389" spans="2:21" ht="6" customHeight="1" x14ac:dyDescent="0.2">
      <c r="B389" s="2"/>
    </row>
    <row r="390" spans="2:21" s="52" customFormat="1" ht="12" customHeight="1" x14ac:dyDescent="0.2">
      <c r="C390" s="51" t="s">
        <v>42</v>
      </c>
    </row>
    <row r="391" spans="2:21" ht="6" customHeight="1" x14ac:dyDescent="0.2">
      <c r="B391" s="1"/>
    </row>
    <row r="392" spans="2:21" s="52" customFormat="1" ht="12" customHeight="1" x14ac:dyDescent="0.2">
      <c r="C392" s="65"/>
      <c r="D392" s="56" t="s">
        <v>144</v>
      </c>
      <c r="E392" s="168" t="s">
        <v>145</v>
      </c>
      <c r="F392" s="168"/>
      <c r="G392" s="168"/>
      <c r="H392" s="168"/>
      <c r="I392" s="168"/>
      <c r="J392" s="168"/>
      <c r="K392" s="168"/>
      <c r="L392" s="168"/>
      <c r="M392" s="168"/>
      <c r="N392" s="168"/>
      <c r="O392" s="168"/>
      <c r="P392" s="168"/>
      <c r="Q392" s="168"/>
      <c r="R392" s="168"/>
      <c r="S392" s="168"/>
      <c r="T392" s="168"/>
      <c r="U392" s="168"/>
    </row>
    <row r="393" spans="2:21" s="52" customFormat="1" ht="12" customHeight="1" x14ac:dyDescent="0.2">
      <c r="B393" s="65"/>
      <c r="C393" s="65"/>
      <c r="D393" s="65"/>
      <c r="E393" s="168"/>
      <c r="F393" s="168"/>
      <c r="G393" s="168"/>
      <c r="H393" s="168"/>
      <c r="I393" s="168"/>
      <c r="J393" s="168"/>
      <c r="K393" s="168"/>
      <c r="L393" s="168"/>
      <c r="M393" s="168"/>
      <c r="N393" s="168"/>
      <c r="O393" s="168"/>
      <c r="P393" s="168"/>
      <c r="Q393" s="168"/>
      <c r="R393" s="168"/>
      <c r="S393" s="168"/>
      <c r="T393" s="168"/>
      <c r="U393" s="168"/>
    </row>
    <row r="394" spans="2:21" s="52" customFormat="1" ht="12" customHeight="1" x14ac:dyDescent="0.2">
      <c r="D394" s="51" t="s">
        <v>113</v>
      </c>
      <c r="E394" s="52" t="s">
        <v>146</v>
      </c>
    </row>
    <row r="395" spans="2:21" s="52" customFormat="1" ht="12" customHeight="1" x14ac:dyDescent="0.2">
      <c r="D395" s="51" t="s">
        <v>119</v>
      </c>
      <c r="E395" s="52" t="s">
        <v>147</v>
      </c>
    </row>
    <row r="396" spans="2:21" s="52" customFormat="1" ht="12" customHeight="1" x14ac:dyDescent="0.2">
      <c r="D396" s="51" t="s">
        <v>121</v>
      </c>
      <c r="E396" s="52" t="s">
        <v>148</v>
      </c>
    </row>
    <row r="397" spans="2:21" s="52" customFormat="1" ht="12" customHeight="1" x14ac:dyDescent="0.2">
      <c r="D397" s="51" t="s">
        <v>149</v>
      </c>
      <c r="E397" s="168" t="s">
        <v>150</v>
      </c>
      <c r="F397" s="168"/>
      <c r="G397" s="168"/>
      <c r="H397" s="168"/>
      <c r="I397" s="168"/>
      <c r="J397" s="168"/>
      <c r="K397" s="168"/>
      <c r="L397" s="168"/>
      <c r="M397" s="168"/>
      <c r="N397" s="168"/>
      <c r="O397" s="168"/>
      <c r="P397" s="168"/>
      <c r="Q397" s="168"/>
      <c r="R397" s="168"/>
      <c r="S397" s="168"/>
      <c r="T397" s="168"/>
      <c r="U397" s="168"/>
    </row>
    <row r="398" spans="2:21" s="52" customFormat="1" ht="12" customHeight="1" x14ac:dyDescent="0.2">
      <c r="D398" s="51"/>
      <c r="E398" s="168"/>
      <c r="F398" s="168"/>
      <c r="G398" s="168"/>
      <c r="H398" s="168"/>
      <c r="I398" s="168"/>
      <c r="J398" s="168"/>
      <c r="K398" s="168"/>
      <c r="L398" s="168"/>
      <c r="M398" s="168"/>
      <c r="N398" s="168"/>
      <c r="O398" s="168"/>
      <c r="P398" s="168"/>
      <c r="Q398" s="168"/>
      <c r="R398" s="168"/>
      <c r="S398" s="168"/>
      <c r="T398" s="168"/>
      <c r="U398" s="168"/>
    </row>
    <row r="399" spans="2:21" s="52" customFormat="1" ht="12" customHeight="1" x14ac:dyDescent="0.2">
      <c r="D399" s="51" t="s">
        <v>125</v>
      </c>
      <c r="E399" s="52" t="s">
        <v>151</v>
      </c>
    </row>
    <row r="400" spans="2:21" s="52" customFormat="1" ht="12" customHeight="1" x14ac:dyDescent="0.2">
      <c r="D400" s="51" t="s">
        <v>127</v>
      </c>
      <c r="E400" s="52" t="s">
        <v>152</v>
      </c>
    </row>
    <row r="401" spans="3:21" s="52" customFormat="1" ht="12" customHeight="1" x14ac:dyDescent="0.2">
      <c r="D401" s="51" t="s">
        <v>153</v>
      </c>
      <c r="E401" s="168" t="s">
        <v>154</v>
      </c>
      <c r="F401" s="168"/>
      <c r="G401" s="168"/>
      <c r="H401" s="168"/>
      <c r="I401" s="168"/>
      <c r="J401" s="168"/>
      <c r="K401" s="168"/>
      <c r="L401" s="168"/>
      <c r="M401" s="168"/>
      <c r="N401" s="168"/>
      <c r="O401" s="168"/>
      <c r="P401" s="168"/>
      <c r="Q401" s="168"/>
      <c r="R401" s="168"/>
      <c r="S401" s="168"/>
      <c r="T401" s="168"/>
      <c r="U401" s="168"/>
    </row>
    <row r="402" spans="3:21" s="52" customFormat="1" ht="12" customHeight="1" x14ac:dyDescent="0.2">
      <c r="D402" s="51"/>
      <c r="E402" s="168"/>
      <c r="F402" s="168"/>
      <c r="G402" s="168"/>
      <c r="H402" s="168"/>
      <c r="I402" s="168"/>
      <c r="J402" s="168"/>
      <c r="K402" s="168"/>
      <c r="L402" s="168"/>
      <c r="M402" s="168"/>
      <c r="N402" s="168"/>
      <c r="O402" s="168"/>
      <c r="P402" s="168"/>
      <c r="Q402" s="168"/>
      <c r="R402" s="168"/>
      <c r="S402" s="168"/>
      <c r="T402" s="168"/>
      <c r="U402" s="168"/>
    </row>
    <row r="403" spans="3:21" s="52" customFormat="1" ht="12" customHeight="1" x14ac:dyDescent="0.2">
      <c r="D403" s="51" t="s">
        <v>155</v>
      </c>
      <c r="E403" s="52" t="s">
        <v>156</v>
      </c>
    </row>
    <row r="404" spans="3:21" s="52" customFormat="1" ht="12" customHeight="1" x14ac:dyDescent="0.2">
      <c r="D404" s="51" t="s">
        <v>157</v>
      </c>
      <c r="E404" s="52" t="s">
        <v>158</v>
      </c>
    </row>
    <row r="405" spans="3:21" ht="12" customHeight="1" x14ac:dyDescent="0.2">
      <c r="C405" s="25" t="s">
        <v>159</v>
      </c>
      <c r="D405" s="14" t="s">
        <v>160</v>
      </c>
    </row>
    <row r="406" spans="3:21" ht="6" customHeight="1" x14ac:dyDescent="0.2">
      <c r="C406" s="25"/>
      <c r="D406" s="14"/>
    </row>
    <row r="407" spans="3:21" s="52" customFormat="1" ht="12" customHeight="1" x14ac:dyDescent="0.2">
      <c r="C407" s="51" t="s">
        <v>42</v>
      </c>
    </row>
    <row r="408" spans="3:21" ht="6" customHeight="1" x14ac:dyDescent="0.2">
      <c r="C408" s="1"/>
    </row>
    <row r="409" spans="3:21" s="52" customFormat="1" ht="12" customHeight="1" x14ac:dyDescent="0.2">
      <c r="D409" s="51" t="s">
        <v>13</v>
      </c>
      <c r="E409" s="52" t="s">
        <v>161</v>
      </c>
    </row>
    <row r="410" spans="3:21" s="52" customFormat="1" ht="12" customHeight="1" x14ac:dyDescent="0.2">
      <c r="D410" s="51" t="s">
        <v>113</v>
      </c>
      <c r="E410" s="52" t="s">
        <v>162</v>
      </c>
    </row>
    <row r="411" spans="3:21" s="52" customFormat="1" ht="12" customHeight="1" x14ac:dyDescent="0.2">
      <c r="D411" s="51" t="s">
        <v>119</v>
      </c>
      <c r="E411" s="52" t="s">
        <v>163</v>
      </c>
    </row>
    <row r="412" spans="3:21" s="52" customFormat="1" ht="12" customHeight="1" x14ac:dyDescent="0.2">
      <c r="D412" s="51" t="s">
        <v>121</v>
      </c>
      <c r="E412" s="52" t="s">
        <v>164</v>
      </c>
    </row>
    <row r="413" spans="3:21" s="52" customFormat="1" ht="12" customHeight="1" x14ac:dyDescent="0.2">
      <c r="D413" s="51" t="s">
        <v>123</v>
      </c>
      <c r="E413" s="52" t="s">
        <v>165</v>
      </c>
    </row>
    <row r="414" spans="3:21" s="52" customFormat="1" ht="12" customHeight="1" x14ac:dyDescent="0.2">
      <c r="C414" s="51" t="s">
        <v>45</v>
      </c>
    </row>
    <row r="415" spans="3:21" s="52" customFormat="1" ht="12" customHeight="1" x14ac:dyDescent="0.2">
      <c r="C415" s="52" t="s">
        <v>265</v>
      </c>
    </row>
    <row r="416" spans="3:21" ht="12" customHeight="1" x14ac:dyDescent="0.2">
      <c r="C416" s="25" t="s">
        <v>166</v>
      </c>
      <c r="D416" s="14" t="s">
        <v>167</v>
      </c>
    </row>
    <row r="417" spans="3:21" s="52" customFormat="1" ht="12" customHeight="1" x14ac:dyDescent="0.2">
      <c r="C417" s="51" t="s">
        <v>46</v>
      </c>
    </row>
    <row r="418" spans="3:21" s="52" customFormat="1" ht="12" customHeight="1" x14ac:dyDescent="0.2">
      <c r="D418" s="51" t="s">
        <v>13</v>
      </c>
      <c r="E418" s="52" t="s">
        <v>168</v>
      </c>
    </row>
    <row r="419" spans="3:21" s="52" customFormat="1" ht="12" customHeight="1" x14ac:dyDescent="0.2">
      <c r="D419" s="51" t="s">
        <v>113</v>
      </c>
      <c r="E419" s="52" t="s">
        <v>169</v>
      </c>
    </row>
    <row r="420" spans="3:21" s="52" customFormat="1" ht="12" customHeight="1" x14ac:dyDescent="0.2">
      <c r="D420" s="51" t="s">
        <v>119</v>
      </c>
      <c r="E420" s="52" t="s">
        <v>170</v>
      </c>
    </row>
    <row r="421" spans="3:21" s="52" customFormat="1" ht="12" customHeight="1" x14ac:dyDescent="0.2">
      <c r="D421" s="51" t="s">
        <v>121</v>
      </c>
      <c r="E421" s="52" t="s">
        <v>171</v>
      </c>
    </row>
    <row r="422" spans="3:21" s="52" customFormat="1" ht="12" customHeight="1" x14ac:dyDescent="0.2">
      <c r="D422" s="51" t="s">
        <v>123</v>
      </c>
      <c r="E422" s="52" t="s">
        <v>172</v>
      </c>
    </row>
    <row r="423" spans="3:21" s="52" customFormat="1" ht="12" customHeight="1" x14ac:dyDescent="0.2">
      <c r="D423" s="51" t="s">
        <v>173</v>
      </c>
      <c r="E423" s="168" t="s">
        <v>174</v>
      </c>
      <c r="F423" s="168"/>
      <c r="G423" s="168"/>
      <c r="H423" s="168"/>
      <c r="I423" s="168"/>
      <c r="J423" s="168"/>
      <c r="K423" s="168"/>
      <c r="L423" s="168"/>
      <c r="M423" s="168"/>
      <c r="N423" s="168"/>
      <c r="O423" s="168"/>
      <c r="P423" s="168"/>
      <c r="Q423" s="168"/>
      <c r="R423" s="168"/>
      <c r="S423" s="168"/>
      <c r="T423" s="168"/>
      <c r="U423" s="168"/>
    </row>
    <row r="424" spans="3:21" s="52" customFormat="1" ht="12" customHeight="1" x14ac:dyDescent="0.2">
      <c r="D424" s="51"/>
      <c r="E424" s="168"/>
      <c r="F424" s="168"/>
      <c r="G424" s="168"/>
      <c r="H424" s="168"/>
      <c r="I424" s="168"/>
      <c r="J424" s="168"/>
      <c r="K424" s="168"/>
      <c r="L424" s="168"/>
      <c r="M424" s="168"/>
      <c r="N424" s="168"/>
      <c r="O424" s="168"/>
      <c r="P424" s="168"/>
      <c r="Q424" s="168"/>
      <c r="R424" s="168"/>
      <c r="S424" s="168"/>
      <c r="T424" s="168"/>
      <c r="U424" s="168"/>
    </row>
    <row r="425" spans="3:21" s="52" customFormat="1" ht="12" customHeight="1" x14ac:dyDescent="0.2">
      <c r="D425" s="51" t="s">
        <v>127</v>
      </c>
      <c r="E425" s="52" t="s">
        <v>175</v>
      </c>
    </row>
    <row r="426" spans="3:21" s="52" customFormat="1" ht="12" customHeight="1" x14ac:dyDescent="0.2">
      <c r="D426" s="51" t="s">
        <v>153</v>
      </c>
      <c r="E426" s="52" t="s">
        <v>176</v>
      </c>
    </row>
    <row r="427" spans="3:21" s="52" customFormat="1" ht="12" customHeight="1" x14ac:dyDescent="0.2">
      <c r="C427" s="52" t="s">
        <v>266</v>
      </c>
    </row>
    <row r="428" spans="3:21" s="52" customFormat="1" ht="12" customHeight="1" x14ac:dyDescent="0.2">
      <c r="D428" s="51" t="s">
        <v>13</v>
      </c>
      <c r="E428" s="52" t="s">
        <v>177</v>
      </c>
    </row>
    <row r="429" spans="3:21" s="52" customFormat="1" ht="12" customHeight="1" x14ac:dyDescent="0.2">
      <c r="D429" s="51" t="s">
        <v>113</v>
      </c>
      <c r="E429" s="52" t="s">
        <v>178</v>
      </c>
    </row>
    <row r="430" spans="3:21" s="52" customFormat="1" ht="12" customHeight="1" x14ac:dyDescent="0.2">
      <c r="D430" s="51" t="s">
        <v>119</v>
      </c>
      <c r="E430" s="52" t="s">
        <v>179</v>
      </c>
    </row>
    <row r="431" spans="3:21" s="52" customFormat="1" ht="12" customHeight="1" x14ac:dyDescent="0.2">
      <c r="D431" s="51" t="s">
        <v>121</v>
      </c>
      <c r="E431" s="52" t="s">
        <v>180</v>
      </c>
    </row>
    <row r="432" spans="3:21" s="52" customFormat="1" ht="12" customHeight="1" x14ac:dyDescent="0.2">
      <c r="D432" s="51" t="s">
        <v>123</v>
      </c>
      <c r="E432" s="52" t="s">
        <v>181</v>
      </c>
    </row>
    <row r="433" spans="3:21" ht="12" customHeight="1" x14ac:dyDescent="0.2">
      <c r="C433" s="25" t="s">
        <v>182</v>
      </c>
      <c r="D433" s="14" t="s">
        <v>183</v>
      </c>
    </row>
    <row r="434" spans="3:21" s="52" customFormat="1" ht="12" customHeight="1" x14ac:dyDescent="0.2">
      <c r="C434" s="72" t="s">
        <v>47</v>
      </c>
    </row>
    <row r="435" spans="3:21" s="52" customFormat="1" ht="12" customHeight="1" x14ac:dyDescent="0.2">
      <c r="D435" s="72" t="s">
        <v>13</v>
      </c>
      <c r="E435" s="52" t="s">
        <v>200</v>
      </c>
    </row>
    <row r="436" spans="3:21" s="52" customFormat="1" ht="12" customHeight="1" x14ac:dyDescent="0.2">
      <c r="D436" s="72" t="s">
        <v>113</v>
      </c>
      <c r="E436" s="52" t="s">
        <v>201</v>
      </c>
    </row>
    <row r="437" spans="3:21" ht="12" customHeight="1" x14ac:dyDescent="0.2">
      <c r="C437" s="25" t="s">
        <v>184</v>
      </c>
      <c r="D437" s="14" t="s">
        <v>185</v>
      </c>
    </row>
    <row r="438" spans="3:21" s="52" customFormat="1" ht="12" customHeight="1" x14ac:dyDescent="0.2">
      <c r="D438" s="72" t="s">
        <v>13</v>
      </c>
      <c r="E438" s="168" t="s">
        <v>202</v>
      </c>
      <c r="F438" s="168"/>
      <c r="G438" s="168"/>
      <c r="H438" s="168"/>
      <c r="I438" s="168"/>
      <c r="J438" s="168"/>
      <c r="K438" s="168"/>
      <c r="L438" s="168"/>
      <c r="M438" s="168"/>
      <c r="N438" s="168"/>
      <c r="O438" s="168"/>
      <c r="P438" s="168"/>
      <c r="Q438" s="168"/>
      <c r="R438" s="168"/>
      <c r="S438" s="168"/>
      <c r="T438" s="168"/>
      <c r="U438" s="168"/>
    </row>
    <row r="439" spans="3:21" s="52" customFormat="1" ht="12" customHeight="1" x14ac:dyDescent="0.2">
      <c r="D439" s="72" t="s">
        <v>113</v>
      </c>
      <c r="E439" s="52" t="s">
        <v>203</v>
      </c>
    </row>
    <row r="440" spans="3:21" ht="12" customHeight="1" x14ac:dyDescent="0.2">
      <c r="C440" s="25" t="s">
        <v>186</v>
      </c>
      <c r="D440" s="14" t="s">
        <v>187</v>
      </c>
    </row>
    <row r="441" spans="3:21" s="52" customFormat="1" ht="12" customHeight="1" x14ac:dyDescent="0.2">
      <c r="D441" s="72" t="s">
        <v>13</v>
      </c>
      <c r="E441" s="168" t="s">
        <v>204</v>
      </c>
      <c r="F441" s="168"/>
      <c r="G441" s="168"/>
      <c r="H441" s="168"/>
      <c r="I441" s="168"/>
      <c r="J441" s="168"/>
      <c r="K441" s="168"/>
      <c r="L441" s="168"/>
      <c r="M441" s="168"/>
      <c r="N441" s="168"/>
      <c r="O441" s="168"/>
      <c r="P441" s="168"/>
      <c r="Q441" s="168"/>
      <c r="R441" s="168"/>
      <c r="S441" s="168"/>
      <c r="T441" s="168"/>
      <c r="U441" s="168"/>
    </row>
    <row r="442" spans="3:21" s="52" customFormat="1" ht="12" customHeight="1" x14ac:dyDescent="0.2">
      <c r="D442" s="72" t="s">
        <v>113</v>
      </c>
      <c r="E442" s="168" t="s">
        <v>205</v>
      </c>
      <c r="F442" s="168"/>
      <c r="G442" s="168"/>
      <c r="H442" s="168"/>
      <c r="I442" s="168"/>
      <c r="J442" s="168"/>
      <c r="K442" s="168"/>
      <c r="L442" s="168"/>
      <c r="M442" s="168"/>
      <c r="N442" s="168"/>
      <c r="O442" s="168"/>
      <c r="P442" s="168"/>
      <c r="Q442" s="168"/>
      <c r="R442" s="168"/>
      <c r="S442" s="168"/>
      <c r="T442" s="168"/>
      <c r="U442" s="168"/>
    </row>
    <row r="443" spans="3:21" s="52" customFormat="1" ht="12" customHeight="1" x14ac:dyDescent="0.2">
      <c r="D443" s="72"/>
      <c r="E443" s="168"/>
      <c r="F443" s="168"/>
      <c r="G443" s="168"/>
      <c r="H443" s="168"/>
      <c r="I443" s="168"/>
      <c r="J443" s="168"/>
      <c r="K443" s="168"/>
      <c r="L443" s="168"/>
      <c r="M443" s="168"/>
      <c r="N443" s="168"/>
      <c r="O443" s="168"/>
      <c r="P443" s="168"/>
      <c r="Q443" s="168"/>
      <c r="R443" s="168"/>
      <c r="S443" s="168"/>
      <c r="T443" s="168"/>
      <c r="U443" s="168"/>
    </row>
    <row r="444" spans="3:21" ht="12" customHeight="1" x14ac:dyDescent="0.2">
      <c r="C444" s="25" t="s">
        <v>188</v>
      </c>
      <c r="D444" s="14" t="s">
        <v>189</v>
      </c>
    </row>
    <row r="445" spans="3:21" s="52" customFormat="1" ht="12" customHeight="1" x14ac:dyDescent="0.2">
      <c r="D445" s="180" t="s">
        <v>267</v>
      </c>
      <c r="E445" s="180"/>
      <c r="F445" s="180"/>
      <c r="G445" s="180"/>
      <c r="H445" s="180"/>
      <c r="I445" s="180"/>
      <c r="J445" s="180"/>
      <c r="K445" s="180"/>
      <c r="L445" s="180"/>
      <c r="M445" s="180"/>
      <c r="N445" s="180"/>
      <c r="O445" s="180"/>
      <c r="P445" s="180"/>
      <c r="Q445" s="180"/>
      <c r="R445" s="180"/>
      <c r="S445" s="180"/>
      <c r="T445" s="180"/>
      <c r="U445" s="180"/>
    </row>
    <row r="446" spans="3:21" ht="12" customHeight="1" x14ac:dyDescent="0.2">
      <c r="C446" s="25" t="s">
        <v>190</v>
      </c>
      <c r="D446" s="14" t="s">
        <v>191</v>
      </c>
    </row>
    <row r="447" spans="3:21" s="52" customFormat="1" ht="12" customHeight="1" x14ac:dyDescent="0.2">
      <c r="C447" s="72" t="s">
        <v>48</v>
      </c>
    </row>
    <row r="448" spans="3:21" s="52" customFormat="1" ht="12" customHeight="1" x14ac:dyDescent="0.2">
      <c r="D448" s="72" t="s">
        <v>13</v>
      </c>
      <c r="E448" s="52" t="s">
        <v>206</v>
      </c>
    </row>
    <row r="449" spans="3:21" s="52" customFormat="1" ht="12" customHeight="1" x14ac:dyDescent="0.2">
      <c r="D449" s="72" t="s">
        <v>113</v>
      </c>
      <c r="E449" s="52" t="s">
        <v>207</v>
      </c>
    </row>
    <row r="450" spans="3:21" ht="12" customHeight="1" x14ac:dyDescent="0.2">
      <c r="C450" s="25" t="s">
        <v>192</v>
      </c>
      <c r="D450" s="14" t="s">
        <v>193</v>
      </c>
    </row>
    <row r="451" spans="3:21" s="52" customFormat="1" ht="12" customHeight="1" x14ac:dyDescent="0.2">
      <c r="D451" s="182" t="s">
        <v>208</v>
      </c>
      <c r="E451" s="183"/>
      <c r="F451" s="183"/>
      <c r="G451" s="183"/>
      <c r="H451" s="183"/>
      <c r="I451" s="183"/>
      <c r="J451" s="183"/>
      <c r="K451" s="183"/>
      <c r="L451" s="183"/>
      <c r="M451" s="183"/>
      <c r="N451" s="183"/>
      <c r="O451" s="183"/>
      <c r="P451" s="183"/>
      <c r="Q451" s="183"/>
      <c r="R451" s="183"/>
      <c r="S451" s="183"/>
      <c r="T451" s="183"/>
      <c r="U451" s="183"/>
    </row>
    <row r="452" spans="3:21" s="52" customFormat="1" ht="12" customHeight="1" x14ac:dyDescent="0.2">
      <c r="C452" s="168" t="s">
        <v>209</v>
      </c>
      <c r="D452" s="168"/>
      <c r="E452" s="168"/>
      <c r="F452" s="168"/>
      <c r="G452" s="168"/>
      <c r="H452" s="168"/>
      <c r="I452" s="168"/>
      <c r="J452" s="168"/>
      <c r="K452" s="168"/>
      <c r="L452" s="168"/>
      <c r="M452" s="168"/>
      <c r="N452" s="168"/>
      <c r="O452" s="168"/>
      <c r="P452" s="168"/>
      <c r="Q452" s="168"/>
      <c r="R452" s="168"/>
      <c r="S452" s="168"/>
      <c r="T452" s="168"/>
      <c r="U452" s="168"/>
    </row>
    <row r="453" spans="3:21" s="52" customFormat="1" ht="12" customHeight="1" x14ac:dyDescent="0.2">
      <c r="C453" s="168"/>
      <c r="D453" s="168"/>
      <c r="E453" s="168"/>
      <c r="F453" s="168"/>
      <c r="G453" s="168"/>
      <c r="H453" s="168"/>
      <c r="I453" s="168"/>
      <c r="J453" s="168"/>
      <c r="K453" s="168"/>
      <c r="L453" s="168"/>
      <c r="M453" s="168"/>
      <c r="N453" s="168"/>
      <c r="O453" s="168"/>
      <c r="P453" s="168"/>
      <c r="Q453" s="168"/>
      <c r="R453" s="168"/>
      <c r="S453" s="168"/>
      <c r="T453" s="168"/>
      <c r="U453" s="168"/>
    </row>
    <row r="454" spans="3:21" s="52" customFormat="1" ht="12" customHeight="1" x14ac:dyDescent="0.2">
      <c r="C454" s="168"/>
      <c r="D454" s="168"/>
      <c r="E454" s="168"/>
      <c r="F454" s="168"/>
      <c r="G454" s="168"/>
      <c r="H454" s="168"/>
      <c r="I454" s="168"/>
      <c r="J454" s="168"/>
      <c r="K454" s="168"/>
      <c r="L454" s="168"/>
      <c r="M454" s="168"/>
      <c r="N454" s="168"/>
      <c r="O454" s="168"/>
      <c r="P454" s="168"/>
      <c r="Q454" s="168"/>
      <c r="R454" s="168"/>
      <c r="S454" s="168"/>
      <c r="T454" s="168"/>
      <c r="U454" s="168"/>
    </row>
    <row r="455" spans="3:21" s="52" customFormat="1" ht="12" customHeight="1" x14ac:dyDescent="0.2">
      <c r="D455" s="180" t="s">
        <v>268</v>
      </c>
      <c r="E455" s="180"/>
      <c r="F455" s="180"/>
      <c r="G455" s="180"/>
      <c r="H455" s="180"/>
      <c r="I455" s="180"/>
      <c r="J455" s="180"/>
      <c r="K455" s="180"/>
      <c r="L455" s="180"/>
      <c r="M455" s="180"/>
      <c r="N455" s="180"/>
      <c r="O455" s="180"/>
      <c r="P455" s="180"/>
      <c r="Q455" s="180"/>
      <c r="R455" s="180"/>
      <c r="S455" s="180"/>
      <c r="T455" s="180"/>
      <c r="U455" s="180"/>
    </row>
    <row r="456" spans="3:21" ht="12" customHeight="1" x14ac:dyDescent="0.2">
      <c r="C456" s="25" t="s">
        <v>194</v>
      </c>
      <c r="D456" s="14" t="s">
        <v>195</v>
      </c>
    </row>
    <row r="457" spans="3:21" s="52" customFormat="1" ht="12" customHeight="1" x14ac:dyDescent="0.2">
      <c r="D457" s="179" t="s">
        <v>210</v>
      </c>
      <c r="E457" s="180"/>
      <c r="F457" s="180"/>
      <c r="G457" s="180"/>
      <c r="H457" s="180"/>
      <c r="I457" s="180"/>
      <c r="J457" s="180"/>
      <c r="K457" s="180"/>
      <c r="L457" s="180"/>
      <c r="M457" s="180"/>
      <c r="N457" s="180"/>
      <c r="O457" s="180"/>
      <c r="P457" s="180"/>
      <c r="Q457" s="180"/>
      <c r="R457" s="180"/>
      <c r="S457" s="180"/>
      <c r="T457" s="180"/>
      <c r="U457" s="180"/>
    </row>
    <row r="458" spans="3:21" s="52" customFormat="1" ht="12" customHeight="1" x14ac:dyDescent="0.2">
      <c r="C458" s="181" t="s">
        <v>211</v>
      </c>
      <c r="D458" s="181"/>
      <c r="E458" s="181"/>
      <c r="F458" s="181"/>
      <c r="G458" s="181"/>
      <c r="H458" s="181"/>
      <c r="I458" s="181"/>
      <c r="J458" s="181"/>
      <c r="K458" s="181"/>
      <c r="L458" s="181"/>
      <c r="M458" s="181"/>
      <c r="N458" s="181"/>
      <c r="O458" s="181"/>
      <c r="P458" s="181"/>
      <c r="Q458" s="181"/>
      <c r="R458" s="181"/>
      <c r="S458" s="181"/>
      <c r="T458" s="181"/>
      <c r="U458" s="181"/>
    </row>
    <row r="459" spans="3:21" ht="12" customHeight="1" x14ac:dyDescent="0.2">
      <c r="C459" s="25" t="s">
        <v>196</v>
      </c>
      <c r="D459" s="14" t="s">
        <v>197</v>
      </c>
    </row>
    <row r="460" spans="3:21" s="52" customFormat="1" ht="12" customHeight="1" x14ac:dyDescent="0.2">
      <c r="D460" s="179" t="s">
        <v>212</v>
      </c>
      <c r="E460" s="180"/>
      <c r="F460" s="180"/>
      <c r="G460" s="180"/>
      <c r="H460" s="180"/>
      <c r="I460" s="180"/>
      <c r="J460" s="180"/>
      <c r="K460" s="180"/>
      <c r="L460" s="180"/>
      <c r="M460" s="180"/>
      <c r="N460" s="180"/>
      <c r="O460" s="180"/>
      <c r="P460" s="180"/>
      <c r="Q460" s="180"/>
      <c r="R460" s="180"/>
      <c r="S460" s="180"/>
      <c r="T460" s="180"/>
      <c r="U460" s="180"/>
    </row>
    <row r="461" spans="3:21" s="52" customFormat="1" ht="12" customHeight="1" x14ac:dyDescent="0.2">
      <c r="C461" s="181" t="s">
        <v>213</v>
      </c>
      <c r="D461" s="181"/>
      <c r="E461" s="181"/>
      <c r="F461" s="181"/>
      <c r="G461" s="181"/>
      <c r="H461" s="181"/>
      <c r="I461" s="181"/>
      <c r="J461" s="181"/>
      <c r="K461" s="181"/>
      <c r="L461" s="181"/>
      <c r="M461" s="181"/>
      <c r="N461" s="181"/>
      <c r="O461" s="181"/>
      <c r="P461" s="181"/>
      <c r="Q461" s="181"/>
      <c r="R461" s="181"/>
      <c r="S461" s="181"/>
      <c r="T461" s="181"/>
      <c r="U461" s="181"/>
    </row>
    <row r="462" spans="3:21" ht="12" customHeight="1" x14ac:dyDescent="0.2">
      <c r="C462" s="25" t="s">
        <v>198</v>
      </c>
      <c r="D462" s="14" t="s">
        <v>199</v>
      </c>
    </row>
    <row r="463" spans="3:21" s="52" customFormat="1" ht="12" customHeight="1" x14ac:dyDescent="0.2">
      <c r="D463" s="179" t="s">
        <v>214</v>
      </c>
      <c r="E463" s="180"/>
      <c r="F463" s="180"/>
      <c r="G463" s="180"/>
      <c r="H463" s="180"/>
      <c r="I463" s="180"/>
      <c r="J463" s="180"/>
      <c r="K463" s="180"/>
      <c r="L463" s="180"/>
      <c r="M463" s="180"/>
      <c r="N463" s="180"/>
      <c r="O463" s="180"/>
      <c r="P463" s="180"/>
      <c r="Q463" s="180"/>
      <c r="R463" s="180"/>
      <c r="S463" s="180"/>
      <c r="T463" s="180"/>
      <c r="U463" s="180"/>
    </row>
    <row r="464" spans="3:21" s="52" customFormat="1" ht="12" customHeight="1" x14ac:dyDescent="0.2">
      <c r="C464" s="168" t="s">
        <v>215</v>
      </c>
      <c r="D464" s="168"/>
      <c r="E464" s="168"/>
      <c r="F464" s="168"/>
      <c r="G464" s="168"/>
      <c r="H464" s="168"/>
      <c r="I464" s="168"/>
      <c r="J464" s="168"/>
      <c r="K464" s="168"/>
      <c r="L464" s="168"/>
      <c r="M464" s="168"/>
      <c r="N464" s="168"/>
      <c r="O464" s="168"/>
      <c r="P464" s="168"/>
      <c r="Q464" s="168"/>
      <c r="R464" s="168"/>
      <c r="S464" s="168"/>
      <c r="T464" s="168"/>
      <c r="U464" s="168"/>
    </row>
  </sheetData>
  <mergeCells count="373">
    <mergeCell ref="G308:M308"/>
    <mergeCell ref="N308:P308"/>
    <mergeCell ref="G309:M309"/>
    <mergeCell ref="N309:P309"/>
    <mergeCell ref="G310:M310"/>
    <mergeCell ref="N310:P310"/>
    <mergeCell ref="G311:M311"/>
    <mergeCell ref="N311:P311"/>
    <mergeCell ref="G303:M303"/>
    <mergeCell ref="N303:P303"/>
    <mergeCell ref="G304:M304"/>
    <mergeCell ref="N304:P304"/>
    <mergeCell ref="G305:M305"/>
    <mergeCell ref="N305:P305"/>
    <mergeCell ref="G306:M306"/>
    <mergeCell ref="N306:P306"/>
    <mergeCell ref="G307:M307"/>
    <mergeCell ref="N307:P307"/>
    <mergeCell ref="B1:U1"/>
    <mergeCell ref="B2:U2"/>
    <mergeCell ref="B10:U10"/>
    <mergeCell ref="B4:U4"/>
    <mergeCell ref="D15:U16"/>
    <mergeCell ref="D54:U55"/>
    <mergeCell ref="D79:U81"/>
    <mergeCell ref="D84:U85"/>
    <mergeCell ref="D86:U87"/>
    <mergeCell ref="C3:U3"/>
    <mergeCell ref="H31:L31"/>
    <mergeCell ref="M31:O31"/>
    <mergeCell ref="H32:L32"/>
    <mergeCell ref="M32:O32"/>
    <mergeCell ref="D35:U35"/>
    <mergeCell ref="H37:L37"/>
    <mergeCell ref="M37:O37"/>
    <mergeCell ref="H28:L28"/>
    <mergeCell ref="M28:O28"/>
    <mergeCell ref="H29:L29"/>
    <mergeCell ref="M29:O29"/>
    <mergeCell ref="H30:L30"/>
    <mergeCell ref="M30:O30"/>
    <mergeCell ref="O19:Q19"/>
    <mergeCell ref="C336:U336"/>
    <mergeCell ref="B337:U337"/>
    <mergeCell ref="C341:U341"/>
    <mergeCell ref="B342:U342"/>
    <mergeCell ref="D197:U197"/>
    <mergeCell ref="D254:U255"/>
    <mergeCell ref="D274:U274"/>
    <mergeCell ref="B282:U283"/>
    <mergeCell ref="C319:U319"/>
    <mergeCell ref="D321:U321"/>
    <mergeCell ref="C331:U331"/>
    <mergeCell ref="D237:U237"/>
    <mergeCell ref="D235:U235"/>
    <mergeCell ref="D257:U257"/>
    <mergeCell ref="D216:U217"/>
    <mergeCell ref="D244:U244"/>
    <mergeCell ref="C272:U272"/>
    <mergeCell ref="B277:U277"/>
    <mergeCell ref="C276:U276"/>
    <mergeCell ref="B279:U279"/>
    <mergeCell ref="C281:U281"/>
    <mergeCell ref="B327:U327"/>
    <mergeCell ref="C333:U333"/>
    <mergeCell ref="B334:U334"/>
    <mergeCell ref="E392:U393"/>
    <mergeCell ref="E397:U398"/>
    <mergeCell ref="E401:U402"/>
    <mergeCell ref="E423:U424"/>
    <mergeCell ref="E438:U438"/>
    <mergeCell ref="E375:U377"/>
    <mergeCell ref="E379:U380"/>
    <mergeCell ref="E385:U385"/>
    <mergeCell ref="E386:U386"/>
    <mergeCell ref="E382:U382"/>
    <mergeCell ref="E383:U383"/>
    <mergeCell ref="E384:U384"/>
    <mergeCell ref="E381:U381"/>
    <mergeCell ref="E378:U378"/>
    <mergeCell ref="D463:U463"/>
    <mergeCell ref="C464:U464"/>
    <mergeCell ref="D455:U455"/>
    <mergeCell ref="D457:U457"/>
    <mergeCell ref="C458:U458"/>
    <mergeCell ref="D460:U460"/>
    <mergeCell ref="C461:U461"/>
    <mergeCell ref="E441:U441"/>
    <mergeCell ref="E442:U443"/>
    <mergeCell ref="D445:U445"/>
    <mergeCell ref="D451:U451"/>
    <mergeCell ref="C452:U454"/>
    <mergeCell ref="F19:K19"/>
    <mergeCell ref="F20:K20"/>
    <mergeCell ref="F21:K21"/>
    <mergeCell ref="F22:K22"/>
    <mergeCell ref="F23:K23"/>
    <mergeCell ref="H41:L41"/>
    <mergeCell ref="M41:O41"/>
    <mergeCell ref="H42:L42"/>
    <mergeCell ref="M42:O42"/>
    <mergeCell ref="O20:Q20"/>
    <mergeCell ref="O21:Q21"/>
    <mergeCell ref="O22:Q22"/>
    <mergeCell ref="O23:Q23"/>
    <mergeCell ref="L19:N19"/>
    <mergeCell ref="L20:N20"/>
    <mergeCell ref="L21:N21"/>
    <mergeCell ref="L22:N22"/>
    <mergeCell ref="L23:N23"/>
    <mergeCell ref="H43:L43"/>
    <mergeCell ref="M43:O43"/>
    <mergeCell ref="H38:L38"/>
    <mergeCell ref="M38:O38"/>
    <mergeCell ref="H39:L39"/>
    <mergeCell ref="M39:O39"/>
    <mergeCell ref="H40:L40"/>
    <mergeCell ref="M40:O40"/>
    <mergeCell ref="M59:O59"/>
    <mergeCell ref="P59:R59"/>
    <mergeCell ref="E60:L60"/>
    <mergeCell ref="M60:O60"/>
    <mergeCell ref="P60:R60"/>
    <mergeCell ref="D46:U46"/>
    <mergeCell ref="H48:L48"/>
    <mergeCell ref="M48:O48"/>
    <mergeCell ref="H49:L49"/>
    <mergeCell ref="M49:O49"/>
    <mergeCell ref="H50:L50"/>
    <mergeCell ref="M50:O50"/>
    <mergeCell ref="H51:L51"/>
    <mergeCell ref="M51:O51"/>
    <mergeCell ref="E57:L57"/>
    <mergeCell ref="M57:O57"/>
    <mergeCell ref="P57:R57"/>
    <mergeCell ref="E58:L58"/>
    <mergeCell ref="M58:O58"/>
    <mergeCell ref="P58:R58"/>
    <mergeCell ref="E59:L59"/>
    <mergeCell ref="H66:I66"/>
    <mergeCell ref="J66:L66"/>
    <mergeCell ref="M66:O66"/>
    <mergeCell ref="H67:I67"/>
    <mergeCell ref="J67:L67"/>
    <mergeCell ref="M67:O67"/>
    <mergeCell ref="E61:L61"/>
    <mergeCell ref="M61:O61"/>
    <mergeCell ref="P61:R61"/>
    <mergeCell ref="H65:I65"/>
    <mergeCell ref="J65:L65"/>
    <mergeCell ref="M65:O65"/>
    <mergeCell ref="H70:I70"/>
    <mergeCell ref="J70:L70"/>
    <mergeCell ref="M70:O70"/>
    <mergeCell ref="H71:I71"/>
    <mergeCell ref="J71:L71"/>
    <mergeCell ref="M71:O71"/>
    <mergeCell ref="H68:I68"/>
    <mergeCell ref="J68:L68"/>
    <mergeCell ref="M68:O68"/>
    <mergeCell ref="H69:I69"/>
    <mergeCell ref="J69:L69"/>
    <mergeCell ref="M69:O69"/>
    <mergeCell ref="E109:L109"/>
    <mergeCell ref="M109:O109"/>
    <mergeCell ref="P109:R109"/>
    <mergeCell ref="E110:L110"/>
    <mergeCell ref="M110:O110"/>
    <mergeCell ref="P110:R110"/>
    <mergeCell ref="D77:T78"/>
    <mergeCell ref="E107:L107"/>
    <mergeCell ref="M107:O107"/>
    <mergeCell ref="P107:R107"/>
    <mergeCell ref="E108:L108"/>
    <mergeCell ref="M108:O108"/>
    <mergeCell ref="P108:R108"/>
    <mergeCell ref="D89:U90"/>
    <mergeCell ref="D93:U94"/>
    <mergeCell ref="D99:U100"/>
    <mergeCell ref="D102:U103"/>
    <mergeCell ref="F117:K117"/>
    <mergeCell ref="L117:N117"/>
    <mergeCell ref="O117:Q117"/>
    <mergeCell ref="F118:K118"/>
    <mergeCell ref="L118:N118"/>
    <mergeCell ref="O118:Q118"/>
    <mergeCell ref="F115:K115"/>
    <mergeCell ref="L115:N115"/>
    <mergeCell ref="O115:Q115"/>
    <mergeCell ref="F116:K116"/>
    <mergeCell ref="L116:N116"/>
    <mergeCell ref="O116:Q116"/>
    <mergeCell ref="F121:K121"/>
    <mergeCell ref="L121:N121"/>
    <mergeCell ref="O121:Q121"/>
    <mergeCell ref="F122:K122"/>
    <mergeCell ref="L122:N122"/>
    <mergeCell ref="O122:Q122"/>
    <mergeCell ref="F119:K119"/>
    <mergeCell ref="L119:N119"/>
    <mergeCell ref="O119:Q119"/>
    <mergeCell ref="F120:K120"/>
    <mergeCell ref="L120:N120"/>
    <mergeCell ref="O120:Q120"/>
    <mergeCell ref="F125:K125"/>
    <mergeCell ref="L125:N125"/>
    <mergeCell ref="O125:Q125"/>
    <mergeCell ref="F126:K126"/>
    <mergeCell ref="L126:N126"/>
    <mergeCell ref="O126:Q126"/>
    <mergeCell ref="F123:K123"/>
    <mergeCell ref="L123:N123"/>
    <mergeCell ref="O123:Q123"/>
    <mergeCell ref="F124:K124"/>
    <mergeCell ref="L124:N124"/>
    <mergeCell ref="O124:Q124"/>
    <mergeCell ref="D151:U153"/>
    <mergeCell ref="G155:J155"/>
    <mergeCell ref="K155:M155"/>
    <mergeCell ref="N155:P155"/>
    <mergeCell ref="F131:K131"/>
    <mergeCell ref="L131:N131"/>
    <mergeCell ref="O131:Q131"/>
    <mergeCell ref="F132:K132"/>
    <mergeCell ref="L132:N132"/>
    <mergeCell ref="O132:Q132"/>
    <mergeCell ref="D146:U147"/>
    <mergeCell ref="D149:U150"/>
    <mergeCell ref="D135:U136"/>
    <mergeCell ref="D139:U140"/>
    <mergeCell ref="D143:U144"/>
    <mergeCell ref="G158:J158"/>
    <mergeCell ref="K158:M158"/>
    <mergeCell ref="N158:P158"/>
    <mergeCell ref="F163:N163"/>
    <mergeCell ref="O163:Q163"/>
    <mergeCell ref="G156:J156"/>
    <mergeCell ref="K156:M156"/>
    <mergeCell ref="N156:P156"/>
    <mergeCell ref="G157:J157"/>
    <mergeCell ref="K157:M157"/>
    <mergeCell ref="N157:P157"/>
    <mergeCell ref="F167:N167"/>
    <mergeCell ref="O167:Q167"/>
    <mergeCell ref="F168:N168"/>
    <mergeCell ref="O168:Q168"/>
    <mergeCell ref="F169:N169"/>
    <mergeCell ref="O169:Q169"/>
    <mergeCell ref="F164:N164"/>
    <mergeCell ref="O164:Q164"/>
    <mergeCell ref="F165:N165"/>
    <mergeCell ref="O165:Q165"/>
    <mergeCell ref="F166:N166"/>
    <mergeCell ref="O166:Q166"/>
    <mergeCell ref="F199:N199"/>
    <mergeCell ref="O199:Q199"/>
    <mergeCell ref="F200:N200"/>
    <mergeCell ref="O200:Q200"/>
    <mergeCell ref="F201:N201"/>
    <mergeCell ref="O201:Q201"/>
    <mergeCell ref="F190:N190"/>
    <mergeCell ref="O190:Q190"/>
    <mergeCell ref="D172:U173"/>
    <mergeCell ref="D176:U177"/>
    <mergeCell ref="D180:U180"/>
    <mergeCell ref="D183:U183"/>
    <mergeCell ref="F188:N188"/>
    <mergeCell ref="O188:Q188"/>
    <mergeCell ref="F189:N189"/>
    <mergeCell ref="O189:Q189"/>
    <mergeCell ref="D194:U195"/>
    <mergeCell ref="F205:N205"/>
    <mergeCell ref="O205:Q205"/>
    <mergeCell ref="F206:N206"/>
    <mergeCell ref="O206:Q206"/>
    <mergeCell ref="F207:N207"/>
    <mergeCell ref="O207:Q207"/>
    <mergeCell ref="F202:N202"/>
    <mergeCell ref="O202:Q202"/>
    <mergeCell ref="F203:N203"/>
    <mergeCell ref="O203:Q203"/>
    <mergeCell ref="F204:N204"/>
    <mergeCell ref="O204:Q204"/>
    <mergeCell ref="P230:R230"/>
    <mergeCell ref="N250:P250"/>
    <mergeCell ref="G246:J246"/>
    <mergeCell ref="N249:P249"/>
    <mergeCell ref="F208:N208"/>
    <mergeCell ref="O208:Q208"/>
    <mergeCell ref="F211:N211"/>
    <mergeCell ref="O211:Q211"/>
    <mergeCell ref="F212:N212"/>
    <mergeCell ref="O212:Q212"/>
    <mergeCell ref="F209:N209"/>
    <mergeCell ref="O209:Q209"/>
    <mergeCell ref="F210:N210"/>
    <mergeCell ref="O210:Q210"/>
    <mergeCell ref="E229:L229"/>
    <mergeCell ref="M229:O229"/>
    <mergeCell ref="P229:R229"/>
    <mergeCell ref="G221:M221"/>
    <mergeCell ref="N221:P221"/>
    <mergeCell ref="G222:M222"/>
    <mergeCell ref="N222:P222"/>
    <mergeCell ref="G223:M223"/>
    <mergeCell ref="N223:P223"/>
    <mergeCell ref="F213:N213"/>
    <mergeCell ref="O213:Q213"/>
    <mergeCell ref="G219:M219"/>
    <mergeCell ref="N219:P219"/>
    <mergeCell ref="G220:M220"/>
    <mergeCell ref="N220:P220"/>
    <mergeCell ref="G224:M224"/>
    <mergeCell ref="N224:P224"/>
    <mergeCell ref="G225:M225"/>
    <mergeCell ref="N225:P225"/>
    <mergeCell ref="K261:M261"/>
    <mergeCell ref="N260:P260"/>
    <mergeCell ref="K260:M260"/>
    <mergeCell ref="N259:P259"/>
    <mergeCell ref="K259:M259"/>
    <mergeCell ref="N262:P262"/>
    <mergeCell ref="N261:P261"/>
    <mergeCell ref="M232:O232"/>
    <mergeCell ref="P232:R232"/>
    <mergeCell ref="D239:U240"/>
    <mergeCell ref="E232:L232"/>
    <mergeCell ref="G262:J262"/>
    <mergeCell ref="G261:J261"/>
    <mergeCell ref="G252:J252"/>
    <mergeCell ref="G251:J251"/>
    <mergeCell ref="G250:J250"/>
    <mergeCell ref="G260:J260"/>
    <mergeCell ref="G259:J259"/>
    <mergeCell ref="N246:P246"/>
    <mergeCell ref="K252:M252"/>
    <mergeCell ref="K246:M246"/>
    <mergeCell ref="N252:P252"/>
    <mergeCell ref="N251:P251"/>
    <mergeCell ref="K251:M251"/>
    <mergeCell ref="E231:L231"/>
    <mergeCell ref="M231:O231"/>
    <mergeCell ref="P231:R231"/>
    <mergeCell ref="E230:L230"/>
    <mergeCell ref="M230:O230"/>
    <mergeCell ref="N265:P266"/>
    <mergeCell ref="K267:M268"/>
    <mergeCell ref="K265:M266"/>
    <mergeCell ref="G270:J270"/>
    <mergeCell ref="G269:J269"/>
    <mergeCell ref="G264:J264"/>
    <mergeCell ref="G263:J263"/>
    <mergeCell ref="G267:J268"/>
    <mergeCell ref="G265:J266"/>
    <mergeCell ref="K263:M263"/>
    <mergeCell ref="K270:M270"/>
    <mergeCell ref="K269:M269"/>
    <mergeCell ref="K264:M264"/>
    <mergeCell ref="N270:P270"/>
    <mergeCell ref="N269:P269"/>
    <mergeCell ref="N264:P264"/>
    <mergeCell ref="N267:P268"/>
    <mergeCell ref="N263:P263"/>
    <mergeCell ref="K262:M262"/>
    <mergeCell ref="K250:M250"/>
    <mergeCell ref="K249:M249"/>
    <mergeCell ref="K248:M248"/>
    <mergeCell ref="K247:M247"/>
    <mergeCell ref="N248:P248"/>
    <mergeCell ref="N247:P247"/>
    <mergeCell ref="G249:J249"/>
    <mergeCell ref="G248:J248"/>
    <mergeCell ref="G247:J2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2"/>
  <sheetViews>
    <sheetView workbookViewId="0">
      <selection activeCell="D12" sqref="D12"/>
    </sheetView>
  </sheetViews>
  <sheetFormatPr baseColWidth="10" defaultRowHeight="12.75" x14ac:dyDescent="0.2"/>
  <cols>
    <col min="1" max="1" width="12" style="93"/>
    <col min="2" max="2" width="19.1640625" style="93" customWidth="1"/>
    <col min="3" max="3" width="41.83203125" style="93" customWidth="1"/>
    <col min="4" max="4" width="52" style="93" customWidth="1"/>
    <col min="5" max="5" width="41.33203125" style="93" bestFit="1" customWidth="1"/>
    <col min="6" max="6" width="43.33203125" style="93" customWidth="1"/>
    <col min="7" max="16384" width="12" style="93"/>
  </cols>
  <sheetData>
    <row r="3" spans="2:6" ht="24" customHeight="1" x14ac:dyDescent="0.2">
      <c r="B3" s="199" t="s">
        <v>270</v>
      </c>
      <c r="C3" s="199"/>
      <c r="D3" s="199"/>
      <c r="E3" s="199"/>
      <c r="F3" s="199"/>
    </row>
    <row r="4" spans="2:6" x14ac:dyDescent="0.2">
      <c r="B4" s="89" t="s">
        <v>271</v>
      </c>
      <c r="C4" s="89" t="s">
        <v>272</v>
      </c>
      <c r="D4" s="91" t="s">
        <v>273</v>
      </c>
      <c r="E4" s="91" t="s">
        <v>274</v>
      </c>
      <c r="F4" s="91" t="s">
        <v>275</v>
      </c>
    </row>
    <row r="5" spans="2:6" x14ac:dyDescent="0.2">
      <c r="B5" s="206" t="s">
        <v>333</v>
      </c>
      <c r="C5" s="207" t="s">
        <v>335</v>
      </c>
      <c r="D5" s="83" t="s">
        <v>334</v>
      </c>
      <c r="E5" s="84" t="s">
        <v>325</v>
      </c>
      <c r="F5" s="84" t="s">
        <v>325</v>
      </c>
    </row>
    <row r="6" spans="2:6" ht="23.25" customHeight="1" x14ac:dyDescent="0.2">
      <c r="B6" s="201"/>
      <c r="C6" s="204"/>
      <c r="D6" s="96" t="s">
        <v>336</v>
      </c>
      <c r="E6" s="97" t="s">
        <v>326</v>
      </c>
      <c r="F6" s="97" t="s">
        <v>326</v>
      </c>
    </row>
    <row r="7" spans="2:6" ht="12" customHeight="1" x14ac:dyDescent="0.2">
      <c r="B7" s="81" t="s">
        <v>276</v>
      </c>
      <c r="C7" s="82" t="s">
        <v>277</v>
      </c>
      <c r="D7" s="83" t="s">
        <v>278</v>
      </c>
      <c r="E7" s="84" t="s">
        <v>279</v>
      </c>
      <c r="F7" s="84" t="s">
        <v>219</v>
      </c>
    </row>
    <row r="8" spans="2:6" ht="11.25" customHeight="1" x14ac:dyDescent="0.2">
      <c r="B8" s="200" t="s">
        <v>280</v>
      </c>
      <c r="C8" s="203" t="s">
        <v>281</v>
      </c>
      <c r="D8" s="90" t="s">
        <v>282</v>
      </c>
      <c r="E8" s="84" t="s">
        <v>283</v>
      </c>
      <c r="F8" s="84" t="s">
        <v>340</v>
      </c>
    </row>
    <row r="9" spans="2:6" ht="11.25" customHeight="1" x14ac:dyDescent="0.2">
      <c r="B9" s="201"/>
      <c r="C9" s="204"/>
      <c r="D9" s="83" t="s">
        <v>332</v>
      </c>
      <c r="E9" s="84" t="s">
        <v>327</v>
      </c>
      <c r="F9" s="84" t="s">
        <v>339</v>
      </c>
    </row>
    <row r="10" spans="2:6" ht="11.25" customHeight="1" x14ac:dyDescent="0.2">
      <c r="B10" s="201"/>
      <c r="C10" s="204"/>
      <c r="D10" s="83" t="s">
        <v>330</v>
      </c>
      <c r="E10" s="84" t="s">
        <v>328</v>
      </c>
      <c r="F10" s="84" t="s">
        <v>338</v>
      </c>
    </row>
    <row r="11" spans="2:6" ht="11.25" customHeight="1" x14ac:dyDescent="0.2">
      <c r="B11" s="202"/>
      <c r="C11" s="205"/>
      <c r="D11" s="83" t="s">
        <v>331</v>
      </c>
      <c r="E11" s="84" t="s">
        <v>329</v>
      </c>
      <c r="F11" s="84" t="s">
        <v>337</v>
      </c>
    </row>
    <row r="12" spans="2:6" ht="25.5" customHeight="1" x14ac:dyDescent="0.2">
      <c r="B12" s="81" t="s">
        <v>284</v>
      </c>
      <c r="C12" s="82" t="s">
        <v>285</v>
      </c>
      <c r="D12" s="83" t="s">
        <v>286</v>
      </c>
      <c r="E12" s="84" t="s">
        <v>287</v>
      </c>
      <c r="F12" s="84" t="s">
        <v>288</v>
      </c>
    </row>
    <row r="13" spans="2:6" ht="15.75" customHeight="1" x14ac:dyDescent="0.2">
      <c r="B13" s="81" t="s">
        <v>289</v>
      </c>
      <c r="C13" s="82" t="s">
        <v>290</v>
      </c>
      <c r="D13" s="83" t="s">
        <v>291</v>
      </c>
      <c r="E13" s="84" t="s">
        <v>292</v>
      </c>
      <c r="F13" s="84" t="s">
        <v>293</v>
      </c>
    </row>
    <row r="14" spans="2:6" ht="27.75" customHeight="1" x14ac:dyDescent="0.2">
      <c r="B14" s="85" t="s">
        <v>294</v>
      </c>
      <c r="C14" s="86" t="s">
        <v>295</v>
      </c>
      <c r="D14" s="87" t="s">
        <v>296</v>
      </c>
      <c r="E14" s="88" t="s">
        <v>297</v>
      </c>
      <c r="F14" s="84" t="s">
        <v>298</v>
      </c>
    </row>
    <row r="15" spans="2:6" x14ac:dyDescent="0.2">
      <c r="B15" s="94"/>
      <c r="C15" s="94"/>
      <c r="D15" s="94"/>
      <c r="E15" s="94"/>
      <c r="F15" s="94"/>
    </row>
    <row r="16" spans="2:6" ht="22.5" customHeight="1" x14ac:dyDescent="0.2">
      <c r="B16" s="199" t="s">
        <v>299</v>
      </c>
      <c r="C16" s="199"/>
      <c r="D16" s="199"/>
      <c r="E16" s="199"/>
      <c r="F16" s="199"/>
    </row>
    <row r="17" spans="2:6" x14ac:dyDescent="0.2">
      <c r="B17" s="89" t="s">
        <v>271</v>
      </c>
      <c r="C17" s="89" t="s">
        <v>272</v>
      </c>
      <c r="D17" s="89" t="s">
        <v>273</v>
      </c>
      <c r="E17" s="91" t="s">
        <v>274</v>
      </c>
      <c r="F17" s="91" t="s">
        <v>275</v>
      </c>
    </row>
    <row r="18" spans="2:6" ht="22.5" customHeight="1" x14ac:dyDescent="0.2">
      <c r="B18" s="206" t="s">
        <v>300</v>
      </c>
      <c r="C18" s="207" t="s">
        <v>301</v>
      </c>
      <c r="D18" s="208" t="s">
        <v>302</v>
      </c>
      <c r="E18" s="97" t="s">
        <v>341</v>
      </c>
      <c r="F18" s="84" t="s">
        <v>342</v>
      </c>
    </row>
    <row r="19" spans="2:6" x14ac:dyDescent="0.2">
      <c r="B19" s="201"/>
      <c r="C19" s="204"/>
      <c r="D19" s="209"/>
      <c r="E19" s="95" t="s">
        <v>343</v>
      </c>
      <c r="F19" s="84" t="s">
        <v>345</v>
      </c>
    </row>
    <row r="20" spans="2:6" ht="36.75" customHeight="1" x14ac:dyDescent="0.2">
      <c r="B20" s="202"/>
      <c r="C20" s="205"/>
      <c r="D20" s="210"/>
      <c r="E20" s="92" t="s">
        <v>344</v>
      </c>
      <c r="F20" s="84" t="s">
        <v>346</v>
      </c>
    </row>
    <row r="21" spans="2:6" ht="22.5" customHeight="1" x14ac:dyDescent="0.2">
      <c r="B21" s="200" t="s">
        <v>303</v>
      </c>
      <c r="C21" s="203" t="s">
        <v>304</v>
      </c>
      <c r="D21" s="211" t="s">
        <v>305</v>
      </c>
      <c r="E21" s="84" t="s">
        <v>347</v>
      </c>
      <c r="F21" s="84" t="s">
        <v>350</v>
      </c>
    </row>
    <row r="22" spans="2:6" ht="26.25" customHeight="1" x14ac:dyDescent="0.2">
      <c r="B22" s="201"/>
      <c r="C22" s="204"/>
      <c r="D22" s="209"/>
      <c r="E22" s="84" t="s">
        <v>348</v>
      </c>
      <c r="F22" s="84" t="s">
        <v>351</v>
      </c>
    </row>
    <row r="23" spans="2:6" ht="35.25" customHeight="1" x14ac:dyDescent="0.2">
      <c r="B23" s="202"/>
      <c r="C23" s="205"/>
      <c r="D23" s="210"/>
      <c r="E23" s="84" t="s">
        <v>349</v>
      </c>
      <c r="F23" s="84" t="s">
        <v>352</v>
      </c>
    </row>
    <row r="24" spans="2:6" ht="23.25" customHeight="1" x14ac:dyDescent="0.2">
      <c r="B24" s="200" t="s">
        <v>306</v>
      </c>
      <c r="C24" s="203" t="s">
        <v>307</v>
      </c>
      <c r="D24" s="211" t="s">
        <v>308</v>
      </c>
      <c r="E24" s="84" t="s">
        <v>356</v>
      </c>
      <c r="F24" s="84" t="s">
        <v>353</v>
      </c>
    </row>
    <row r="25" spans="2:6" ht="23.25" customHeight="1" x14ac:dyDescent="0.2">
      <c r="B25" s="201"/>
      <c r="C25" s="204"/>
      <c r="D25" s="209"/>
      <c r="E25" s="84" t="s">
        <v>357</v>
      </c>
      <c r="F25" s="84" t="s">
        <v>354</v>
      </c>
    </row>
    <row r="26" spans="2:6" ht="36.75" customHeight="1" x14ac:dyDescent="0.2">
      <c r="B26" s="202"/>
      <c r="C26" s="205"/>
      <c r="D26" s="210"/>
      <c r="E26" s="84" t="s">
        <v>358</v>
      </c>
      <c r="F26" s="84" t="s">
        <v>355</v>
      </c>
    </row>
    <row r="27" spans="2:6" ht="13.5" x14ac:dyDescent="0.25">
      <c r="B27" s="74"/>
      <c r="C27" s="75"/>
      <c r="D27" s="75"/>
      <c r="E27" s="76"/>
      <c r="F27" s="76"/>
    </row>
    <row r="28" spans="2:6" ht="24.75" customHeight="1" x14ac:dyDescent="0.2">
      <c r="B28" s="199" t="s">
        <v>309</v>
      </c>
      <c r="C28" s="199"/>
      <c r="D28" s="199"/>
      <c r="E28" s="199"/>
      <c r="F28" s="199"/>
    </row>
    <row r="29" spans="2:6" x14ac:dyDescent="0.2">
      <c r="B29" s="89" t="s">
        <v>271</v>
      </c>
      <c r="C29" s="89" t="s">
        <v>272</v>
      </c>
      <c r="D29" s="89" t="s">
        <v>273</v>
      </c>
      <c r="E29" s="89" t="s">
        <v>274</v>
      </c>
      <c r="F29" s="89" t="s">
        <v>275</v>
      </c>
    </row>
    <row r="30" spans="2:6" ht="33.75" x14ac:dyDescent="0.2">
      <c r="B30" s="77" t="s">
        <v>310</v>
      </c>
      <c r="C30" s="78" t="s">
        <v>311</v>
      </c>
      <c r="D30" s="79" t="s">
        <v>312</v>
      </c>
      <c r="E30" s="80" t="s">
        <v>319</v>
      </c>
      <c r="F30" s="80" t="s">
        <v>321</v>
      </c>
    </row>
    <row r="31" spans="2:6" ht="42" customHeight="1" x14ac:dyDescent="0.2">
      <c r="B31" s="81" t="s">
        <v>313</v>
      </c>
      <c r="C31" s="82" t="s">
        <v>314</v>
      </c>
      <c r="D31" s="83" t="s">
        <v>315</v>
      </c>
      <c r="E31" s="84" t="s">
        <v>320</v>
      </c>
      <c r="F31" s="84" t="s">
        <v>322</v>
      </c>
    </row>
    <row r="32" spans="2:6" ht="64.5" customHeight="1" x14ac:dyDescent="0.2">
      <c r="B32" s="81" t="s">
        <v>316</v>
      </c>
      <c r="C32" s="82" t="s">
        <v>317</v>
      </c>
      <c r="D32" s="83" t="s">
        <v>318</v>
      </c>
      <c r="E32" s="84" t="s">
        <v>324</v>
      </c>
      <c r="F32" s="84" t="s">
        <v>323</v>
      </c>
    </row>
    <row r="34" spans="2:6" x14ac:dyDescent="0.2">
      <c r="B34" s="98"/>
      <c r="C34" s="98"/>
      <c r="D34" s="98"/>
      <c r="E34" s="98"/>
      <c r="F34" s="98"/>
    </row>
    <row r="35" spans="2:6" x14ac:dyDescent="0.2">
      <c r="B35" s="98"/>
      <c r="C35" s="98"/>
      <c r="D35" s="98"/>
      <c r="E35" s="98"/>
      <c r="F35" s="98"/>
    </row>
    <row r="36" spans="2:6" x14ac:dyDescent="0.2">
      <c r="B36" s="98"/>
      <c r="C36" s="98"/>
      <c r="D36" s="98"/>
      <c r="E36" s="98"/>
      <c r="F36" s="98"/>
    </row>
    <row r="37" spans="2:6" x14ac:dyDescent="0.2">
      <c r="B37" s="198"/>
      <c r="C37" s="198"/>
      <c r="D37" s="198"/>
      <c r="E37" s="198"/>
      <c r="F37" s="198"/>
    </row>
    <row r="38" spans="2:6" x14ac:dyDescent="0.2">
      <c r="B38" s="198"/>
      <c r="C38" s="198"/>
      <c r="D38" s="198"/>
      <c r="E38" s="198"/>
      <c r="F38" s="198"/>
    </row>
    <row r="39" spans="2:6" x14ac:dyDescent="0.2">
      <c r="B39" s="198"/>
      <c r="C39" s="198"/>
      <c r="D39" s="198"/>
      <c r="E39" s="198"/>
      <c r="F39" s="198"/>
    </row>
    <row r="40" spans="2:6" x14ac:dyDescent="0.2">
      <c r="B40" s="198"/>
      <c r="C40" s="198"/>
      <c r="D40" s="198"/>
      <c r="E40" s="198"/>
      <c r="F40" s="198"/>
    </row>
    <row r="41" spans="2:6" x14ac:dyDescent="0.2">
      <c r="B41" s="98"/>
      <c r="C41" s="98"/>
      <c r="D41" s="98"/>
      <c r="E41" s="98"/>
      <c r="F41" s="98"/>
    </row>
    <row r="42" spans="2:6" x14ac:dyDescent="0.2">
      <c r="B42" s="98"/>
      <c r="C42" s="98"/>
      <c r="D42" s="98"/>
      <c r="E42" s="98"/>
      <c r="F42" s="98"/>
    </row>
  </sheetData>
  <mergeCells count="20">
    <mergeCell ref="D21:D23"/>
    <mergeCell ref="B24:B26"/>
    <mergeCell ref="C24:C26"/>
    <mergeCell ref="D24:D26"/>
    <mergeCell ref="B37:F37"/>
    <mergeCell ref="B38:F38"/>
    <mergeCell ref="B40:F40"/>
    <mergeCell ref="B39:F39"/>
    <mergeCell ref="B3:F3"/>
    <mergeCell ref="B16:F16"/>
    <mergeCell ref="B28:F28"/>
    <mergeCell ref="B8:B11"/>
    <mergeCell ref="C8:C11"/>
    <mergeCell ref="B5:B6"/>
    <mergeCell ref="C5:C6"/>
    <mergeCell ref="B18:B20"/>
    <mergeCell ref="C18:C20"/>
    <mergeCell ref="D18:D20"/>
    <mergeCell ref="B21:B23"/>
    <mergeCell ref="C21:C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Manual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Tesoreria</cp:lastModifiedBy>
  <dcterms:created xsi:type="dcterms:W3CDTF">2017-02-28T18:38:56Z</dcterms:created>
  <dcterms:modified xsi:type="dcterms:W3CDTF">2018-04-12T00:52:08Z</dcterms:modified>
</cp:coreProperties>
</file>